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<sst xmlns="http://schemas.openxmlformats.org/spreadsheetml/2006/main" count="3305" uniqueCount="17">
  <si>
    <t>Date</t>
  </si>
  <si>
    <t>ISIN</t>
  </si>
  <si>
    <t>WKN</t>
  </si>
  <si>
    <t>Currency</t>
  </si>
  <si>
    <t>NAV per share</t>
  </si>
  <si>
    <t>Fund unit name</t>
  </si>
  <si>
    <t>Outstanding units</t>
  </si>
  <si>
    <t>Share profits in %
(Aktiengewinn) *</t>
  </si>
  <si>
    <t>Share profits in % KStG
(Aktiengewinn KStG) *</t>
  </si>
  <si>
    <t>Real Estate profits in %
(Immobiliengewinn) **</t>
  </si>
  <si>
    <t>interim profit
(Zwischengewinn)</t>
  </si>
  <si>
    <t>Income Equalization (code 1 or 2 or 3)</t>
  </si>
  <si>
    <t>ADDI</t>
  </si>
  <si>
    <t>EE3600102372</t>
  </si>
  <si>
    <t>A1JKB4</t>
  </si>
  <si>
    <t>EUR</t>
  </si>
  <si>
    <t>Trigon New Europe Fund C unit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</si>
</sst>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[$-409]d\-mmm\-yy;@"/>
    <numFmt numFmtId="195" formatCode="#,##0.00;[Red]#,##0.00"/>
    <numFmt numFmtId="196" formatCode="0.00000%"/>
    <numFmt numFmtId="197" formatCode="0.000000%"/>
    <numFmt numFmtId="198" formatCode="#,##0.000000"/>
    <numFmt numFmtId="199" formatCode="#,##0;[Red]#,##0"/>
    <numFmt numFmtId="200" formatCode="#,##0.0000"/>
    <numFmt numFmtId="201" formatCode="0.000"/>
    <numFmt numFmtId="202" formatCode="#,##0.0000000000000;[Red]#,##0.0000000000000"/>
    <numFmt numFmtId="203" formatCode="#,##0.0;[Red]#,##0.0"/>
    <numFmt numFmtId="204" formatCode="#,##0.000;[Red]#,##0.000"/>
    <numFmt numFmtId="205" formatCode="#,##0.0000;[Red]#,##0.0000"/>
    <numFmt numFmtId="206" formatCode="#,##0.00000;[Red]#,##0.00000"/>
    <numFmt numFmtId="207" formatCode="#,##0.000000;[Red]#,##0.000000"/>
    <numFmt numFmtId="208" formatCode="#,##0.0000000;[Red]#,##0.0000000"/>
    <numFmt numFmtId="209" formatCode="#,##0.00000000;[Red]#,##0.00000000"/>
    <numFmt numFmtId="210" formatCode="#,##0.000000000;[Red]#,##0.000000000"/>
    <numFmt numFmtId="211" formatCode="#,##0.0000000000;[Red]#,##0.0000000000"/>
    <numFmt numFmtId="212" formatCode="#,##0.00000000000;[Red]#,##0.00000000000"/>
    <numFmt numFmtId="213" formatCode="#,##0.000000000000;[Red]#,##0.000000000000"/>
    <numFmt numFmtId="214" formatCode="#,##0.00000000000000;[Red]#,##0.00000000000000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mmm\ yyyy"/>
    <numFmt numFmtId="220" formatCode="mmm\-yyyy"/>
    <numFmt numFmtId="221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200" fontId="0" fillId="0" borderId="10" xfId="0" applyNumberFormat="1" applyBorder="1" applyAlignment="1" applyProtection="1">
      <alignment/>
      <protection locked="0"/>
    </xf>
    <xf numFmtId="201" fontId="0" fillId="0" borderId="10" xfId="0" applyNumberFormat="1" applyBorder="1" applyAlignment="1" applyProtection="1">
      <alignment horizontal="center"/>
      <protection locked="0"/>
    </xf>
    <xf numFmtId="197" fontId="0" fillId="0" borderId="10" xfId="0" applyNumberFormat="1" applyBorder="1" applyAlignment="1" applyProtection="1">
      <alignment/>
      <protection locked="0"/>
    </xf>
    <xf numFmtId="198" fontId="0" fillId="0" borderId="10" xfId="0" applyNumberFormat="1" applyBorder="1" applyAlignment="1" applyProtection="1">
      <alignment/>
      <protection locked="0"/>
    </xf>
    <xf numFmtId="199" fontId="0" fillId="0" borderId="10" xfId="0" applyNumberForma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19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195" fontId="0" fillId="0" borderId="12" xfId="0" applyNumberFormat="1" applyFont="1" applyBorder="1" applyAlignment="1" applyProtection="1">
      <alignment horizontal="center"/>
      <protection locked="0"/>
    </xf>
    <xf numFmtId="196" fontId="0" fillId="0" borderId="12" xfId="65" applyNumberFormat="1" applyFont="1" applyFill="1" applyBorder="1" applyAlignment="1" applyProtection="1">
      <alignment/>
      <protection locked="0"/>
    </xf>
    <xf numFmtId="197" fontId="0" fillId="0" borderId="12" xfId="65" applyNumberFormat="1" applyFont="1" applyBorder="1" applyAlignment="1" applyProtection="1">
      <alignment/>
      <protection locked="0"/>
    </xf>
    <xf numFmtId="198" fontId="0" fillId="0" borderId="12" xfId="0" applyNumberFormat="1" applyFont="1" applyBorder="1" applyAlignment="1" applyProtection="1">
      <alignment/>
      <protection locked="0"/>
    </xf>
    <xf numFmtId="199" fontId="0" fillId="0" borderId="12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9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200" fontId="0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201" fontId="0" fillId="0" borderId="10" xfId="0" applyNumberFormat="1" applyFont="1" applyBorder="1" applyAlignment="1" applyProtection="1">
      <alignment horizontal="center"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7" fontId="0" fillId="0" borderId="10" xfId="0" applyNumberFormat="1" applyFont="1" applyBorder="1" applyAlignment="1" applyProtection="1">
      <alignment/>
      <protection locked="0"/>
    </xf>
    <xf numFmtId="198" fontId="0" fillId="0" borderId="10" xfId="0" applyNumberFormat="1" applyFont="1" applyBorder="1" applyAlignment="1" applyProtection="1">
      <alignment/>
      <protection locked="0"/>
    </xf>
    <xf numFmtId="199" fontId="0" fillId="0" borderId="10" xfId="0" applyNumberFormat="1" applyFont="1" applyBorder="1" applyAlignment="1" applyProtection="1">
      <alignment horizontal="center"/>
      <protection locked="0"/>
    </xf>
    <xf numFmtId="205" fontId="0" fillId="0" borderId="10" xfId="0" applyNumberFormat="1" applyFont="1" applyBorder="1" applyAlignment="1" applyProtection="1">
      <alignment horizontal="center"/>
      <protection locked="0"/>
    </xf>
    <xf numFmtId="0" fontId="40" fillId="33" borderId="0" xfId="0" applyFont="1" applyFill="1" applyAlignment="1">
      <alignment/>
    </xf>
    <xf numFmtId="194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200" fontId="0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201" fontId="0" fillId="0" borderId="13" xfId="0" applyNumberFormat="1" applyFont="1" applyBorder="1" applyAlignment="1" applyProtection="1">
      <alignment horizontal="center"/>
      <protection locked="0"/>
    </xf>
    <xf numFmtId="196" fontId="0" fillId="0" borderId="13" xfId="65" applyNumberFormat="1" applyFont="1" applyFill="1" applyBorder="1" applyAlignment="1" applyProtection="1">
      <alignment/>
      <protection locked="0"/>
    </xf>
    <xf numFmtId="197" fontId="0" fillId="0" borderId="13" xfId="0" applyNumberFormat="1" applyFont="1" applyBorder="1" applyAlignment="1" applyProtection="1">
      <alignment/>
      <protection locked="0"/>
    </xf>
    <xf numFmtId="198" fontId="0" fillId="0" borderId="13" xfId="0" applyNumberFormat="1" applyFont="1" applyBorder="1" applyAlignment="1" applyProtection="1">
      <alignment/>
      <protection locked="0"/>
    </xf>
    <xf numFmtId="199" fontId="0" fillId="0" borderId="13" xfId="0" applyNumberFormat="1" applyFont="1" applyBorder="1" applyAlignment="1" applyProtection="1">
      <alignment horizontal="center"/>
      <protection locked="0"/>
    </xf>
    <xf numFmtId="205" fontId="0" fillId="0" borderId="13" xfId="0" applyNumberFormat="1" applyFont="1" applyBorder="1" applyAlignment="1" applyProtection="1">
      <alignment horizontal="center"/>
      <protection locked="0"/>
    </xf>
    <xf numFmtId="194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200" fontId="0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201" fontId="0" fillId="0" borderId="14" xfId="0" applyNumberFormat="1" applyFont="1" applyBorder="1" applyAlignment="1" applyProtection="1">
      <alignment horizontal="center"/>
      <protection locked="0"/>
    </xf>
    <xf numFmtId="196" fontId="0" fillId="0" borderId="14" xfId="65" applyNumberFormat="1" applyFont="1" applyFill="1" applyBorder="1" applyAlignment="1" applyProtection="1">
      <alignment/>
      <protection locked="0"/>
    </xf>
    <xf numFmtId="197" fontId="0" fillId="0" borderId="14" xfId="0" applyNumberFormat="1" applyFont="1" applyBorder="1" applyAlignment="1" applyProtection="1">
      <alignment/>
      <protection locked="0"/>
    </xf>
    <xf numFmtId="198" fontId="0" fillId="0" borderId="14" xfId="0" applyNumberFormat="1" applyFont="1" applyBorder="1" applyAlignment="1" applyProtection="1">
      <alignment/>
      <protection locked="0"/>
    </xf>
    <xf numFmtId="199" fontId="0" fillId="0" borderId="14" xfId="0" applyNumberFormat="1" applyFont="1" applyBorder="1" applyAlignment="1" applyProtection="1">
      <alignment horizontal="center"/>
      <protection locked="0"/>
    </xf>
    <xf numFmtId="205" fontId="0" fillId="0" borderId="14" xfId="0" applyNumberFormat="1" applyFont="1" applyBorder="1" applyAlignment="1" applyProtection="1">
      <alignment horizontal="center"/>
      <protection locked="0"/>
    </xf>
    <xf numFmtId="196" fontId="0" fillId="0" borderId="10" xfId="67" applyNumberFormat="1" applyFont="1" applyFill="1" applyBorder="1" applyAlignment="1" applyProtection="1">
      <alignment/>
      <protection locked="0"/>
    </xf>
    <xf numFmtId="196" fontId="0" fillId="0" borderId="10" xfId="68" applyNumberFormat="1" applyFont="1" applyFill="1" applyBorder="1" applyAlignment="1" applyProtection="1">
      <alignment/>
      <protection locked="0"/>
    </xf>
    <xf numFmtId="194" fontId="2" fillId="0" borderId="10" xfId="58" applyNumberFormat="1" applyFont="1" applyBorder="1" applyAlignment="1" applyProtection="1">
      <alignment horizontal="center"/>
      <protection locked="0"/>
    </xf>
    <xf numFmtId="0" fontId="2" fillId="0" borderId="10" xfId="58" applyFont="1" applyBorder="1" applyAlignment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2" fillId="0" borderId="10" xfId="58" applyFont="1" applyBorder="1" applyAlignment="1" applyProtection="1">
      <alignment/>
      <protection locked="0"/>
    </xf>
    <xf numFmtId="200" fontId="2" fillId="0" borderId="10" xfId="58" applyNumberFormat="1" applyFont="1" applyBorder="1" applyAlignment="1" applyProtection="1">
      <alignment/>
      <protection locked="0"/>
    </xf>
    <xf numFmtId="201" fontId="2" fillId="0" borderId="10" xfId="58" applyNumberFormat="1" applyFont="1" applyBorder="1" applyAlignment="1" applyProtection="1">
      <alignment horizontal="center"/>
      <protection locked="0"/>
    </xf>
    <xf numFmtId="196" fontId="2" fillId="0" borderId="10" xfId="69" applyNumberFormat="1" applyFont="1" applyFill="1" applyBorder="1" applyAlignment="1" applyProtection="1">
      <alignment/>
      <protection locked="0"/>
    </xf>
    <xf numFmtId="197" fontId="2" fillId="0" borderId="10" xfId="58" applyNumberFormat="1" applyFont="1" applyBorder="1" applyAlignment="1" applyProtection="1">
      <alignment/>
      <protection locked="0"/>
    </xf>
    <xf numFmtId="198" fontId="2" fillId="0" borderId="10" xfId="58" applyNumberFormat="1" applyFont="1" applyBorder="1" applyAlignment="1" applyProtection="1">
      <alignment/>
      <protection locked="0"/>
    </xf>
    <xf numFmtId="199" fontId="2" fillId="0" borderId="10" xfId="58" applyNumberFormat="1" applyFont="1" applyBorder="1" applyAlignment="1" applyProtection="1">
      <alignment horizontal="center"/>
      <protection locked="0"/>
    </xf>
    <xf numFmtId="205" fontId="0" fillId="0" borderId="14" xfId="0" applyNumberFormat="1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>
      <alignment/>
    </xf>
    <xf numFmtId="200" fontId="2" fillId="0" borderId="10" xfId="59" applyNumberFormat="1" applyFont="1" applyBorder="1" applyAlignment="1" applyProtection="1">
      <alignment/>
      <protection locked="0"/>
    </xf>
    <xf numFmtId="201" fontId="2" fillId="0" borderId="10" xfId="59" applyNumberFormat="1" applyFont="1" applyBorder="1" applyAlignment="1" applyProtection="1">
      <alignment horizontal="center"/>
      <protection locked="0"/>
    </xf>
    <xf numFmtId="196" fontId="2" fillId="0" borderId="10" xfId="70" applyNumberFormat="1" applyFont="1" applyFill="1" applyBorder="1" applyAlignment="1" applyProtection="1">
      <alignment/>
      <protection locked="0"/>
    </xf>
    <xf numFmtId="197" fontId="2" fillId="0" borderId="10" xfId="59" applyNumberFormat="1" applyFont="1" applyBorder="1" applyAlignment="1" applyProtection="1">
      <alignment/>
      <protection locked="0"/>
    </xf>
    <xf numFmtId="198" fontId="2" fillId="0" borderId="10" xfId="59" applyNumberFormat="1" applyFont="1" applyBorder="1" applyAlignment="1" applyProtection="1">
      <alignment/>
      <protection locked="0"/>
    </xf>
    <xf numFmtId="199" fontId="2" fillId="0" borderId="10" xfId="59" applyNumberFormat="1" applyFont="1" applyBorder="1" applyAlignment="1" applyProtection="1">
      <alignment horizontal="center"/>
      <protection locked="0"/>
    </xf>
    <xf numFmtId="196" fontId="0" fillId="0" borderId="10" xfId="70" applyNumberFormat="1" applyFont="1" applyFill="1" applyBorder="1" applyAlignment="1" applyProtection="1">
      <alignment/>
      <protection locked="0"/>
    </xf>
    <xf numFmtId="200" fontId="2" fillId="0" borderId="10" xfId="60" applyNumberFormat="1" applyFont="1" applyBorder="1" applyAlignment="1" applyProtection="1">
      <alignment/>
      <protection locked="0"/>
    </xf>
    <xf numFmtId="201" fontId="2" fillId="0" borderId="10" xfId="60" applyNumberFormat="1" applyFont="1" applyBorder="1" applyAlignment="1" applyProtection="1">
      <alignment horizontal="center"/>
      <protection locked="0"/>
    </xf>
    <xf numFmtId="196" fontId="2" fillId="0" borderId="10" xfId="71" applyNumberFormat="1" applyFont="1" applyFill="1" applyBorder="1" applyAlignment="1" applyProtection="1">
      <alignment/>
      <protection locked="0"/>
    </xf>
    <xf numFmtId="197" fontId="2" fillId="0" borderId="10" xfId="60" applyNumberFormat="1" applyFont="1" applyBorder="1" applyAlignment="1" applyProtection="1">
      <alignment/>
      <protection locked="0"/>
    </xf>
    <xf numFmtId="198" fontId="2" fillId="0" borderId="10" xfId="60" applyNumberFormat="1" applyFont="1" applyBorder="1" applyAlignment="1" applyProtection="1">
      <alignment/>
      <protection locked="0"/>
    </xf>
    <xf numFmtId="199" fontId="2" fillId="0" borderId="10" xfId="60" applyNumberFormat="1" applyFont="1" applyBorder="1" applyAlignment="1" applyProtection="1">
      <alignment horizontal="center"/>
      <protection locked="0"/>
    </xf>
    <xf numFmtId="196" fontId="0" fillId="0" borderId="10" xfId="71" applyNumberFormat="1" applyFont="1" applyFill="1" applyBorder="1" applyAlignment="1" applyProtection="1">
      <alignment/>
      <protection locked="0"/>
    </xf>
    <xf numFmtId="200" fontId="2" fillId="0" borderId="10" xfId="61" applyNumberFormat="1" applyFont="1" applyBorder="1" applyAlignment="1" applyProtection="1">
      <alignment/>
      <protection locked="0"/>
    </xf>
    <xf numFmtId="201" fontId="2" fillId="0" borderId="10" xfId="61" applyNumberFormat="1" applyFont="1" applyBorder="1" applyAlignment="1" applyProtection="1">
      <alignment horizontal="center"/>
      <protection locked="0"/>
    </xf>
    <xf numFmtId="196" fontId="2" fillId="0" borderId="10" xfId="72" applyNumberFormat="1" applyFont="1" applyFill="1" applyBorder="1" applyAlignment="1" applyProtection="1">
      <alignment/>
      <protection locked="0"/>
    </xf>
    <xf numFmtId="197" fontId="2" fillId="0" borderId="10" xfId="61" applyNumberFormat="1" applyFont="1" applyBorder="1" applyAlignment="1" applyProtection="1">
      <alignment/>
      <protection locked="0"/>
    </xf>
    <xf numFmtId="198" fontId="2" fillId="0" borderId="10" xfId="61" applyNumberFormat="1" applyFont="1" applyBorder="1" applyAlignment="1" applyProtection="1">
      <alignment/>
      <protection locked="0"/>
    </xf>
    <xf numFmtId="199" fontId="2" fillId="0" borderId="10" xfId="61" applyNumberFormat="1" applyFont="1" applyBorder="1" applyAlignment="1" applyProtection="1">
      <alignment horizontal="center"/>
      <protection locked="0"/>
    </xf>
    <xf numFmtId="196" fontId="0" fillId="0" borderId="10" xfId="72" applyNumberFormat="1" applyFont="1" applyFill="1" applyBorder="1" applyAlignment="1" applyProtection="1">
      <alignment/>
      <protection locked="0"/>
    </xf>
    <xf numFmtId="200" fontId="2" fillId="0" borderId="10" xfId="62" applyNumberFormat="1" applyFont="1" applyBorder="1" applyAlignment="1" applyProtection="1">
      <alignment/>
      <protection locked="0"/>
    </xf>
    <xf numFmtId="201" fontId="2" fillId="0" borderId="10" xfId="62" applyNumberFormat="1" applyFont="1" applyBorder="1" applyAlignment="1" applyProtection="1">
      <alignment horizontal="center"/>
      <protection locked="0"/>
    </xf>
    <xf numFmtId="196" fontId="2" fillId="0" borderId="10" xfId="73" applyNumberFormat="1" applyFont="1" applyFill="1" applyBorder="1" applyAlignment="1" applyProtection="1">
      <alignment/>
      <protection locked="0"/>
    </xf>
    <xf numFmtId="197" fontId="2" fillId="0" borderId="10" xfId="62" applyNumberFormat="1" applyFont="1" applyBorder="1" applyAlignment="1" applyProtection="1">
      <alignment/>
      <protection locked="0"/>
    </xf>
    <xf numFmtId="198" fontId="2" fillId="0" borderId="10" xfId="62" applyNumberFormat="1" applyFont="1" applyBorder="1" applyAlignment="1" applyProtection="1">
      <alignment/>
      <protection locked="0"/>
    </xf>
    <xf numFmtId="199" fontId="2" fillId="0" borderId="10" xfId="62" applyNumberFormat="1" applyFont="1" applyBorder="1" applyAlignment="1" applyProtection="1">
      <alignment horizontal="center"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Alignment="1" applyProtection="1">
      <alignment horizontal="center"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 horizontal="center"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73" applyNumberFormat="1" applyFont="1" applyFill="1" applyBorder="1" applyAlignment="1" applyProtection="1">
      <alignment/>
      <protection locked="0"/>
    </xf>
    <xf numFmtId="196" fontId="0" fillId="0" borderId="10" xfId="67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7" applyNumberFormat="1" applyFont="1" applyFill="1" applyBorder="1" applyAlignment="1" applyProtection="1">
      <alignment/>
      <protection locked="0"/>
    </xf>
    <xf numFmtId="196" fontId="0" fillId="0" borderId="10" xfId="67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  <xf numFmtId="196" fontId="0" fillId="0" borderId="10" xfId="65" applyNumberFormat="1" applyFont="1" applyFill="1" applyBorder="1" applyAlignment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Percent 9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25"/>
  <sheetViews>
    <sheetView tabSelected="1" zoomScale="85" zoomScaleNormal="85" zoomScalePageLayoutView="0" workbookViewId="0" topLeftCell="A1">
      <pane ySplit="1" topLeftCell="A789" activePane="bottomLeft" state="frozen"/>
      <selection pane="topLeft" activeCell="A1" sqref="A1"/>
      <selection pane="bottomLeft" activeCell="A825" sqref="A825"/>
    </sheetView>
  </sheetViews>
  <sheetFormatPr defaultColWidth="0" defaultRowHeight="15"/>
  <cols>
    <col min="1" max="1" width="12.00390625" style="100" customWidth="1"/>
    <col min="2" max="2" width="14.28125" style="100" customWidth="1"/>
    <col min="3" max="3" width="11.57421875" style="100" customWidth="1"/>
    <col min="4" max="4" width="13.140625" style="101" customWidth="1"/>
    <col min="5" max="5" width="15.7109375" style="101" customWidth="1"/>
    <col min="6" max="6" width="30.421875" style="100" customWidth="1"/>
    <col min="7" max="7" width="19.00390625" style="100" bestFit="1" customWidth="1"/>
    <col min="8" max="8" width="18.140625" style="100" customWidth="1"/>
    <col min="9" max="10" width="24.00390625" style="100" customWidth="1"/>
    <col min="11" max="11" width="18.8515625" style="100" customWidth="1"/>
    <col min="12" max="12" width="21.7109375" style="100" customWidth="1"/>
    <col min="13" max="13" width="12.57421875" style="100" customWidth="1"/>
    <col min="14" max="16384" width="0" style="33" hidden="1" customWidth="1"/>
  </cols>
  <sheetData>
    <row r="1" spans="1:13" s="9" customFormat="1" ht="48" customHeight="1" thickBo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8" t="s">
        <v>11</v>
      </c>
      <c r="M1" s="8" t="s">
        <v>12</v>
      </c>
    </row>
    <row r="2" spans="1:13" s="20" customFormat="1" ht="15">
      <c r="A2" s="10"/>
      <c r="B2" s="11"/>
      <c r="C2" s="12"/>
      <c r="D2" s="12"/>
      <c r="E2" s="13"/>
      <c r="F2" s="14"/>
      <c r="G2" s="15"/>
      <c r="H2" s="16"/>
      <c r="I2" s="16"/>
      <c r="J2" s="17">
        <v>0</v>
      </c>
      <c r="K2" s="18"/>
      <c r="L2" s="19">
        <v>1</v>
      </c>
      <c r="M2" s="19"/>
    </row>
    <row r="3" spans="1:13" ht="15">
      <c r="A3" s="21">
        <v>41912</v>
      </c>
      <c r="B3" s="22" t="s">
        <v>13</v>
      </c>
      <c r="C3" s="23" t="s">
        <v>14</v>
      </c>
      <c r="D3" s="24" t="s">
        <v>15</v>
      </c>
      <c r="E3" s="25">
        <v>26.0608</v>
      </c>
      <c r="F3" s="26" t="s">
        <v>16</v>
      </c>
      <c r="G3" s="27">
        <v>1626388.21</v>
      </c>
      <c r="H3" s="28">
        <v>0</v>
      </c>
      <c r="I3" s="28">
        <v>0</v>
      </c>
      <c r="J3" s="29">
        <v>0</v>
      </c>
      <c r="K3" s="30">
        <v>0</v>
      </c>
      <c r="L3" s="31">
        <v>1</v>
      </c>
      <c r="M3" s="32">
        <f>12.873044</f>
        <v>12.873044</v>
      </c>
    </row>
    <row r="4" spans="1:13" ht="15">
      <c r="A4" s="21">
        <v>41913</v>
      </c>
      <c r="B4" s="22" t="s">
        <v>13</v>
      </c>
      <c r="C4" s="23" t="s">
        <v>14</v>
      </c>
      <c r="D4" s="24" t="s">
        <v>15</v>
      </c>
      <c r="E4" s="25">
        <v>25.9618</v>
      </c>
      <c r="F4" s="26" t="s">
        <v>16</v>
      </c>
      <c r="G4" s="27">
        <v>1627118.497</v>
      </c>
      <c r="H4" s="28">
        <v>-0.00562</v>
      </c>
      <c r="I4" s="28">
        <v>-0.00559</v>
      </c>
      <c r="J4" s="29">
        <v>0</v>
      </c>
      <c r="K4" s="30">
        <v>0</v>
      </c>
      <c r="L4" s="31">
        <v>1</v>
      </c>
      <c r="M4" s="32">
        <f>M3</f>
        <v>12.873044</v>
      </c>
    </row>
    <row r="5" spans="1:13" ht="15">
      <c r="A5" s="21">
        <v>41914</v>
      </c>
      <c r="B5" s="22" t="s">
        <v>13</v>
      </c>
      <c r="C5" s="23" t="s">
        <v>14</v>
      </c>
      <c r="D5" s="24" t="s">
        <v>15</v>
      </c>
      <c r="E5" s="25">
        <v>25.6391</v>
      </c>
      <c r="F5" s="26" t="s">
        <v>16</v>
      </c>
      <c r="G5" s="27">
        <v>1632158.587</v>
      </c>
      <c r="H5" s="28">
        <v>-0.01827</v>
      </c>
      <c r="I5" s="28">
        <v>-0.01822</v>
      </c>
      <c r="J5" s="29">
        <v>0</v>
      </c>
      <c r="K5" s="30">
        <v>0</v>
      </c>
      <c r="L5" s="31">
        <v>1</v>
      </c>
      <c r="M5" s="32">
        <f aca="true" t="shared" si="0" ref="M5:M66">M4</f>
        <v>12.873044</v>
      </c>
    </row>
    <row r="6" spans="1:13" ht="15">
      <c r="A6" s="21">
        <v>41915</v>
      </c>
      <c r="B6" s="22" t="s">
        <v>13</v>
      </c>
      <c r="C6" s="23" t="s">
        <v>14</v>
      </c>
      <c r="D6" s="24" t="s">
        <v>15</v>
      </c>
      <c r="E6" s="25">
        <v>25.7074</v>
      </c>
      <c r="F6" s="26" t="s">
        <v>16</v>
      </c>
      <c r="G6" s="27">
        <v>1632158.587</v>
      </c>
      <c r="H6" s="28">
        <v>-0.01828</v>
      </c>
      <c r="I6" s="28">
        <v>-0.0182</v>
      </c>
      <c r="J6" s="29">
        <v>0</v>
      </c>
      <c r="K6" s="30">
        <v>0</v>
      </c>
      <c r="L6" s="31">
        <v>1</v>
      </c>
      <c r="M6" s="32">
        <f t="shared" si="0"/>
        <v>12.873044</v>
      </c>
    </row>
    <row r="7" spans="1:13" ht="15">
      <c r="A7" s="21">
        <v>41918</v>
      </c>
      <c r="B7" s="22" t="s">
        <v>13</v>
      </c>
      <c r="C7" s="23" t="s">
        <v>14</v>
      </c>
      <c r="D7" s="24" t="s">
        <v>15</v>
      </c>
      <c r="E7" s="25">
        <v>25.7983</v>
      </c>
      <c r="F7" s="26" t="s">
        <v>16</v>
      </c>
      <c r="G7" s="27">
        <v>1632156.633</v>
      </c>
      <c r="H7" s="28">
        <v>-0.01408</v>
      </c>
      <c r="I7" s="28">
        <v>-0.01393</v>
      </c>
      <c r="J7" s="29">
        <v>0</v>
      </c>
      <c r="K7" s="30">
        <v>0</v>
      </c>
      <c r="L7" s="31">
        <v>1</v>
      </c>
      <c r="M7" s="32">
        <f t="shared" si="0"/>
        <v>12.873044</v>
      </c>
    </row>
    <row r="8" spans="1:13" ht="15">
      <c r="A8" s="21">
        <v>41919</v>
      </c>
      <c r="B8" s="22" t="s">
        <v>13</v>
      </c>
      <c r="C8" s="23" t="s">
        <v>14</v>
      </c>
      <c r="D8" s="24" t="s">
        <v>15</v>
      </c>
      <c r="E8" s="25">
        <v>25.6789</v>
      </c>
      <c r="F8" s="26" t="s">
        <v>16</v>
      </c>
      <c r="G8" s="27">
        <v>1634502.34</v>
      </c>
      <c r="H8" s="28">
        <v>-0.01878</v>
      </c>
      <c r="I8" s="28">
        <v>-0.01861</v>
      </c>
      <c r="J8" s="29">
        <v>0</v>
      </c>
      <c r="K8" s="30">
        <v>0</v>
      </c>
      <c r="L8" s="31">
        <v>1</v>
      </c>
      <c r="M8" s="32">
        <f t="shared" si="0"/>
        <v>12.873044</v>
      </c>
    </row>
    <row r="9" spans="1:13" ht="15">
      <c r="A9" s="21">
        <v>41920</v>
      </c>
      <c r="B9" s="22" t="s">
        <v>13</v>
      </c>
      <c r="C9" s="23" t="s">
        <v>14</v>
      </c>
      <c r="D9" s="24" t="s">
        <v>15</v>
      </c>
      <c r="E9" s="25">
        <v>25.3675</v>
      </c>
      <c r="F9" s="26" t="s">
        <v>16</v>
      </c>
      <c r="G9" s="27">
        <v>1634621.54</v>
      </c>
      <c r="H9" s="28">
        <v>-0.03097</v>
      </c>
      <c r="I9" s="28">
        <v>-0.03077</v>
      </c>
      <c r="J9" s="29">
        <v>0</v>
      </c>
      <c r="K9" s="30">
        <v>0</v>
      </c>
      <c r="L9" s="31">
        <v>1</v>
      </c>
      <c r="M9" s="32">
        <f t="shared" si="0"/>
        <v>12.873044</v>
      </c>
    </row>
    <row r="10" spans="1:13" ht="15">
      <c r="A10" s="21">
        <v>41921</v>
      </c>
      <c r="B10" s="22" t="s">
        <v>13</v>
      </c>
      <c r="C10" s="23" t="s">
        <v>14</v>
      </c>
      <c r="D10" s="24" t="s">
        <v>15</v>
      </c>
      <c r="E10" s="25">
        <v>25.2171</v>
      </c>
      <c r="F10" s="26" t="s">
        <v>16</v>
      </c>
      <c r="G10" s="27">
        <v>1634524.276</v>
      </c>
      <c r="H10" s="28">
        <v>-0.03121</v>
      </c>
      <c r="I10" s="28">
        <v>-0.03098</v>
      </c>
      <c r="J10" s="29">
        <v>0</v>
      </c>
      <c r="K10" s="30">
        <v>0</v>
      </c>
      <c r="L10" s="31">
        <v>1</v>
      </c>
      <c r="M10" s="32">
        <f t="shared" si="0"/>
        <v>12.873044</v>
      </c>
    </row>
    <row r="11" spans="1:13" ht="15">
      <c r="A11" s="21">
        <v>41922</v>
      </c>
      <c r="B11" s="22" t="s">
        <v>13</v>
      </c>
      <c r="C11" s="23" t="s">
        <v>14</v>
      </c>
      <c r="D11" s="24" t="s">
        <v>15</v>
      </c>
      <c r="E11" s="25">
        <v>24.9183</v>
      </c>
      <c r="F11" s="26" t="s">
        <v>16</v>
      </c>
      <c r="G11" s="27">
        <v>1634524.276</v>
      </c>
      <c r="H11" s="28">
        <v>-0.04953</v>
      </c>
      <c r="I11" s="28">
        <v>-0.04927</v>
      </c>
      <c r="J11" s="29">
        <v>0</v>
      </c>
      <c r="K11" s="30">
        <v>0</v>
      </c>
      <c r="L11" s="31">
        <v>1</v>
      </c>
      <c r="M11" s="32">
        <f t="shared" si="0"/>
        <v>12.873044</v>
      </c>
    </row>
    <row r="12" spans="1:13" ht="15">
      <c r="A12" s="21">
        <v>41925</v>
      </c>
      <c r="B12" s="22" t="s">
        <v>13</v>
      </c>
      <c r="C12" s="23" t="s">
        <v>14</v>
      </c>
      <c r="D12" s="24" t="s">
        <v>15</v>
      </c>
      <c r="E12" s="25">
        <v>24.9108</v>
      </c>
      <c r="F12" s="26" t="s">
        <v>16</v>
      </c>
      <c r="G12" s="27">
        <v>1634524.276</v>
      </c>
      <c r="H12" s="28">
        <v>-0.04983</v>
      </c>
      <c r="I12" s="28">
        <v>-0.04949</v>
      </c>
      <c r="J12" s="29">
        <v>0</v>
      </c>
      <c r="K12" s="30">
        <v>0</v>
      </c>
      <c r="L12" s="31">
        <v>1</v>
      </c>
      <c r="M12" s="32">
        <f t="shared" si="0"/>
        <v>12.873044</v>
      </c>
    </row>
    <row r="13" spans="1:13" ht="15">
      <c r="A13" s="21">
        <v>41926</v>
      </c>
      <c r="B13" s="22" t="s">
        <v>13</v>
      </c>
      <c r="C13" s="23" t="s">
        <v>14</v>
      </c>
      <c r="D13" s="24" t="s">
        <v>15</v>
      </c>
      <c r="E13" s="25">
        <v>24.6419</v>
      </c>
      <c r="F13" s="26" t="s">
        <v>16</v>
      </c>
      <c r="G13" s="27">
        <v>1634433.288</v>
      </c>
      <c r="H13" s="28">
        <v>-0.06149</v>
      </c>
      <c r="I13" s="28">
        <v>-0.06113</v>
      </c>
      <c r="J13" s="29">
        <v>0</v>
      </c>
      <c r="K13" s="30">
        <v>0</v>
      </c>
      <c r="L13" s="31">
        <v>1</v>
      </c>
      <c r="M13" s="32">
        <f t="shared" si="0"/>
        <v>12.873044</v>
      </c>
    </row>
    <row r="14" spans="1:13" ht="15">
      <c r="A14" s="21">
        <v>41927</v>
      </c>
      <c r="B14" s="22" t="s">
        <v>13</v>
      </c>
      <c r="C14" s="23" t="s">
        <v>14</v>
      </c>
      <c r="D14" s="24" t="s">
        <v>15</v>
      </c>
      <c r="E14" s="25">
        <v>24.2709</v>
      </c>
      <c r="F14" s="26" t="s">
        <v>16</v>
      </c>
      <c r="G14" s="27">
        <v>1634433.288</v>
      </c>
      <c r="H14" s="28">
        <v>-0.0778</v>
      </c>
      <c r="I14" s="28">
        <v>-0.07741</v>
      </c>
      <c r="J14" s="29">
        <v>0</v>
      </c>
      <c r="K14" s="30">
        <v>0</v>
      </c>
      <c r="L14" s="31">
        <v>1</v>
      </c>
      <c r="M14" s="32">
        <f t="shared" si="0"/>
        <v>12.873044</v>
      </c>
    </row>
    <row r="15" spans="1:13" ht="15">
      <c r="A15" s="21">
        <v>41928</v>
      </c>
      <c r="B15" s="22" t="s">
        <v>13</v>
      </c>
      <c r="C15" s="23" t="s">
        <v>14</v>
      </c>
      <c r="D15" s="24" t="s">
        <v>15</v>
      </c>
      <c r="E15" s="25">
        <v>23.9576</v>
      </c>
      <c r="F15" s="26" t="s">
        <v>16</v>
      </c>
      <c r="G15" s="27">
        <v>1637891.654</v>
      </c>
      <c r="H15" s="28">
        <v>-0.09037</v>
      </c>
      <c r="I15" s="28">
        <v>-0.09116</v>
      </c>
      <c r="J15" s="29">
        <v>0</v>
      </c>
      <c r="K15" s="30">
        <v>0</v>
      </c>
      <c r="L15" s="31">
        <v>1</v>
      </c>
      <c r="M15" s="32">
        <f t="shared" si="0"/>
        <v>12.873044</v>
      </c>
    </row>
    <row r="16" spans="1:13" ht="15">
      <c r="A16" s="21">
        <v>41929</v>
      </c>
      <c r="B16" s="22" t="s">
        <v>13</v>
      </c>
      <c r="C16" s="23" t="s">
        <v>14</v>
      </c>
      <c r="D16" s="24" t="s">
        <v>15</v>
      </c>
      <c r="E16" s="25">
        <v>24.4456</v>
      </c>
      <c r="F16" s="26" t="s">
        <v>16</v>
      </c>
      <c r="G16" s="27">
        <v>1637891.654</v>
      </c>
      <c r="H16" s="28">
        <v>-0.07993</v>
      </c>
      <c r="I16" s="28">
        <v>-0.08184</v>
      </c>
      <c r="J16" s="29">
        <v>0</v>
      </c>
      <c r="K16" s="30">
        <v>0</v>
      </c>
      <c r="L16" s="31">
        <v>1</v>
      </c>
      <c r="M16" s="32">
        <f t="shared" si="0"/>
        <v>12.873044</v>
      </c>
    </row>
    <row r="17" spans="1:13" ht="15">
      <c r="A17" s="21">
        <v>41932</v>
      </c>
      <c r="B17" s="22" t="s">
        <v>13</v>
      </c>
      <c r="C17" s="23" t="s">
        <v>14</v>
      </c>
      <c r="D17" s="24" t="s">
        <v>15</v>
      </c>
      <c r="E17" s="25">
        <v>24.5093</v>
      </c>
      <c r="F17" s="26" t="s">
        <v>16</v>
      </c>
      <c r="G17" s="27">
        <v>1638096.19</v>
      </c>
      <c r="H17" s="28">
        <v>-0.07729</v>
      </c>
      <c r="I17" s="28">
        <v>-0.07912</v>
      </c>
      <c r="J17" s="29">
        <v>0</v>
      </c>
      <c r="K17" s="30">
        <v>0</v>
      </c>
      <c r="L17" s="31">
        <v>1</v>
      </c>
      <c r="M17" s="32">
        <f t="shared" si="0"/>
        <v>12.873044</v>
      </c>
    </row>
    <row r="18" spans="1:13" ht="15">
      <c r="A18" s="21">
        <v>41933</v>
      </c>
      <c r="B18" s="22" t="s">
        <v>13</v>
      </c>
      <c r="C18" s="23" t="s">
        <v>14</v>
      </c>
      <c r="D18" s="24" t="s">
        <v>15</v>
      </c>
      <c r="E18" s="25">
        <v>24.7975</v>
      </c>
      <c r="F18" s="26" t="s">
        <v>16</v>
      </c>
      <c r="G18" s="27">
        <v>1638596.223</v>
      </c>
      <c r="H18" s="28">
        <v>-0.06531</v>
      </c>
      <c r="I18" s="28">
        <v>-0.06709</v>
      </c>
      <c r="J18" s="29">
        <v>0</v>
      </c>
      <c r="K18" s="30">
        <v>0</v>
      </c>
      <c r="L18" s="31">
        <v>1</v>
      </c>
      <c r="M18" s="32">
        <f t="shared" si="0"/>
        <v>12.873044</v>
      </c>
    </row>
    <row r="19" spans="1:13" ht="15">
      <c r="A19" s="21">
        <v>41934</v>
      </c>
      <c r="B19" s="22" t="s">
        <v>13</v>
      </c>
      <c r="C19" s="23" t="s">
        <v>14</v>
      </c>
      <c r="D19" s="24" t="s">
        <v>15</v>
      </c>
      <c r="E19" s="25">
        <v>24.7995</v>
      </c>
      <c r="F19" s="26" t="s">
        <v>16</v>
      </c>
      <c r="G19" s="27">
        <v>1638993.417</v>
      </c>
      <c r="H19" s="28">
        <v>-0.06519</v>
      </c>
      <c r="I19" s="28">
        <v>-0.06695</v>
      </c>
      <c r="J19" s="29">
        <v>0</v>
      </c>
      <c r="K19" s="30">
        <v>0</v>
      </c>
      <c r="L19" s="31">
        <v>1</v>
      </c>
      <c r="M19" s="32">
        <f t="shared" si="0"/>
        <v>12.873044</v>
      </c>
    </row>
    <row r="20" spans="1:13" ht="15">
      <c r="A20" s="21">
        <v>41935</v>
      </c>
      <c r="B20" s="22" t="s">
        <v>13</v>
      </c>
      <c r="C20" s="23" t="s">
        <v>14</v>
      </c>
      <c r="D20" s="24" t="s">
        <v>15</v>
      </c>
      <c r="E20" s="25">
        <v>24.889</v>
      </c>
      <c r="F20" s="26" t="s">
        <v>16</v>
      </c>
      <c r="G20" s="27">
        <v>1638864.821</v>
      </c>
      <c r="H20" s="28">
        <v>-0.06196</v>
      </c>
      <c r="I20" s="28">
        <v>-0.06369</v>
      </c>
      <c r="J20" s="29">
        <v>0</v>
      </c>
      <c r="K20" s="30">
        <v>0</v>
      </c>
      <c r="L20" s="31">
        <v>1</v>
      </c>
      <c r="M20" s="32">
        <f t="shared" si="0"/>
        <v>12.873044</v>
      </c>
    </row>
    <row r="21" spans="1:13" ht="15">
      <c r="A21" s="21">
        <v>41936</v>
      </c>
      <c r="B21" s="22" t="s">
        <v>13</v>
      </c>
      <c r="C21" s="23" t="s">
        <v>14</v>
      </c>
      <c r="D21" s="24" t="s">
        <v>15</v>
      </c>
      <c r="E21" s="25">
        <v>25.115</v>
      </c>
      <c r="F21" s="26" t="s">
        <v>16</v>
      </c>
      <c r="G21" s="27">
        <v>1638864.821</v>
      </c>
      <c r="H21" s="28">
        <v>-0.05295</v>
      </c>
      <c r="I21" s="28">
        <v>-0.05464</v>
      </c>
      <c r="J21" s="29">
        <v>0</v>
      </c>
      <c r="K21" s="30">
        <v>0</v>
      </c>
      <c r="L21" s="31">
        <v>1</v>
      </c>
      <c r="M21" s="32">
        <f t="shared" si="0"/>
        <v>12.873044</v>
      </c>
    </row>
    <row r="22" spans="1:13" ht="15">
      <c r="A22" s="21">
        <v>41939</v>
      </c>
      <c r="B22" s="22" t="s">
        <v>13</v>
      </c>
      <c r="C22" s="23" t="s">
        <v>14</v>
      </c>
      <c r="D22" s="24" t="s">
        <v>15</v>
      </c>
      <c r="E22" s="25">
        <v>25.2182</v>
      </c>
      <c r="F22" s="26" t="s">
        <v>16</v>
      </c>
      <c r="G22" s="27">
        <v>1638836.712</v>
      </c>
      <c r="H22" s="28">
        <v>-0.04805</v>
      </c>
      <c r="I22" s="28">
        <v>-0.04965</v>
      </c>
      <c r="J22" s="29">
        <v>0</v>
      </c>
      <c r="K22" s="30">
        <v>0</v>
      </c>
      <c r="L22" s="31">
        <v>1</v>
      </c>
      <c r="M22" s="32">
        <f t="shared" si="0"/>
        <v>12.873044</v>
      </c>
    </row>
    <row r="23" spans="1:13" ht="15">
      <c r="A23" s="21">
        <v>41940</v>
      </c>
      <c r="B23" s="22" t="s">
        <v>13</v>
      </c>
      <c r="C23" s="23" t="s">
        <v>14</v>
      </c>
      <c r="D23" s="24" t="s">
        <v>15</v>
      </c>
      <c r="E23" s="25">
        <v>25.2975</v>
      </c>
      <c r="F23" s="26" t="s">
        <v>16</v>
      </c>
      <c r="G23" s="27">
        <v>1638867.697</v>
      </c>
      <c r="H23" s="28">
        <v>-0.04424</v>
      </c>
      <c r="I23" s="28">
        <v>-0.04582</v>
      </c>
      <c r="J23" s="29">
        <v>0</v>
      </c>
      <c r="K23" s="30">
        <v>0</v>
      </c>
      <c r="L23" s="31">
        <v>1</v>
      </c>
      <c r="M23" s="32">
        <f t="shared" si="0"/>
        <v>12.873044</v>
      </c>
    </row>
    <row r="24" spans="1:13" ht="15">
      <c r="A24" s="21">
        <v>41941</v>
      </c>
      <c r="B24" s="22" t="s">
        <v>13</v>
      </c>
      <c r="C24" s="23" t="s">
        <v>14</v>
      </c>
      <c r="D24" s="24" t="s">
        <v>15</v>
      </c>
      <c r="E24" s="25">
        <v>25.0847</v>
      </c>
      <c r="F24" s="26" t="s">
        <v>16</v>
      </c>
      <c r="G24" s="27">
        <v>1638828.704</v>
      </c>
      <c r="H24" s="28">
        <v>-0.05526</v>
      </c>
      <c r="I24" s="28">
        <v>-0.05682</v>
      </c>
      <c r="J24" s="29">
        <v>0</v>
      </c>
      <c r="K24" s="30">
        <v>0</v>
      </c>
      <c r="L24" s="31">
        <v>1</v>
      </c>
      <c r="M24" s="32">
        <f t="shared" si="0"/>
        <v>12.873044</v>
      </c>
    </row>
    <row r="25" spans="1:13" ht="15">
      <c r="A25" s="21">
        <v>41942</v>
      </c>
      <c r="B25" s="22" t="s">
        <v>13</v>
      </c>
      <c r="C25" s="23" t="s">
        <v>14</v>
      </c>
      <c r="D25" s="24" t="s">
        <v>15</v>
      </c>
      <c r="E25" s="25">
        <v>25.2384</v>
      </c>
      <c r="F25" s="26" t="s">
        <v>16</v>
      </c>
      <c r="G25" s="27">
        <v>1550403.942</v>
      </c>
      <c r="H25" s="28">
        <v>-0.04891</v>
      </c>
      <c r="I25" s="28">
        <v>-0.05044</v>
      </c>
      <c r="J25" s="29">
        <v>0</v>
      </c>
      <c r="K25" s="30">
        <v>0</v>
      </c>
      <c r="L25" s="31">
        <v>1</v>
      </c>
      <c r="M25" s="32">
        <f t="shared" si="0"/>
        <v>12.873044</v>
      </c>
    </row>
    <row r="26" spans="1:13" ht="15">
      <c r="A26" s="21">
        <v>41943</v>
      </c>
      <c r="B26" s="22" t="s">
        <v>13</v>
      </c>
      <c r="C26" s="23" t="s">
        <v>14</v>
      </c>
      <c r="D26" s="24" t="s">
        <v>15</v>
      </c>
      <c r="E26" s="25">
        <v>25.4698</v>
      </c>
      <c r="F26" s="26" t="s">
        <v>16</v>
      </c>
      <c r="G26" s="27">
        <v>1550159.584</v>
      </c>
      <c r="H26" s="28">
        <v>-0.03562</v>
      </c>
      <c r="I26" s="28">
        <v>-0.03709</v>
      </c>
      <c r="J26" s="29">
        <v>0</v>
      </c>
      <c r="K26" s="30">
        <v>0</v>
      </c>
      <c r="L26" s="31">
        <v>1</v>
      </c>
      <c r="M26" s="32">
        <f t="shared" si="0"/>
        <v>12.873044</v>
      </c>
    </row>
    <row r="27" spans="1:13" ht="15">
      <c r="A27" s="21">
        <v>41946</v>
      </c>
      <c r="B27" s="22" t="s">
        <v>13</v>
      </c>
      <c r="C27" s="23" t="s">
        <v>14</v>
      </c>
      <c r="D27" s="24" t="s">
        <v>15</v>
      </c>
      <c r="E27" s="25">
        <v>25.3959</v>
      </c>
      <c r="F27" s="26" t="s">
        <v>16</v>
      </c>
      <c r="G27" s="27">
        <v>1550041.677</v>
      </c>
      <c r="H27" s="28">
        <v>-0.03833</v>
      </c>
      <c r="I27" s="28">
        <v>-0.0398</v>
      </c>
      <c r="J27" s="29">
        <v>0</v>
      </c>
      <c r="K27" s="30">
        <v>0</v>
      </c>
      <c r="L27" s="31">
        <v>1</v>
      </c>
      <c r="M27" s="32">
        <f t="shared" si="0"/>
        <v>12.873044</v>
      </c>
    </row>
    <row r="28" spans="1:13" ht="15">
      <c r="A28" s="21">
        <v>41947</v>
      </c>
      <c r="B28" s="22" t="s">
        <v>13</v>
      </c>
      <c r="C28" s="23" t="s">
        <v>14</v>
      </c>
      <c r="D28" s="24" t="s">
        <v>15</v>
      </c>
      <c r="E28" s="25">
        <v>25.2747</v>
      </c>
      <c r="F28" s="26" t="s">
        <v>16</v>
      </c>
      <c r="G28" s="27">
        <v>1549883.878</v>
      </c>
      <c r="H28" s="28">
        <v>-0.04785</v>
      </c>
      <c r="I28" s="28">
        <v>-0.04931</v>
      </c>
      <c r="J28" s="29">
        <v>0</v>
      </c>
      <c r="K28" s="30">
        <v>0</v>
      </c>
      <c r="L28" s="31">
        <v>1</v>
      </c>
      <c r="M28" s="32">
        <f t="shared" si="0"/>
        <v>12.873044</v>
      </c>
    </row>
    <row r="29" spans="1:13" ht="15">
      <c r="A29" s="21">
        <v>41948</v>
      </c>
      <c r="B29" s="22" t="s">
        <v>13</v>
      </c>
      <c r="C29" s="23" t="s">
        <v>14</v>
      </c>
      <c r="D29" s="24" t="s">
        <v>15</v>
      </c>
      <c r="E29" s="25">
        <v>25.2155</v>
      </c>
      <c r="F29" s="26" t="s">
        <v>16</v>
      </c>
      <c r="G29" s="27">
        <v>1549883.878</v>
      </c>
      <c r="H29" s="28">
        <v>-0.0503</v>
      </c>
      <c r="I29" s="28">
        <v>-0.05174</v>
      </c>
      <c r="J29" s="29">
        <v>0</v>
      </c>
      <c r="K29" s="30">
        <v>0</v>
      </c>
      <c r="L29" s="31">
        <v>1</v>
      </c>
      <c r="M29" s="32">
        <f t="shared" si="0"/>
        <v>12.873044</v>
      </c>
    </row>
    <row r="30" spans="1:13" ht="15">
      <c r="A30" s="21">
        <v>41949</v>
      </c>
      <c r="B30" s="22" t="s">
        <v>13</v>
      </c>
      <c r="C30" s="23" t="s">
        <v>14</v>
      </c>
      <c r="D30" s="24" t="s">
        <v>15</v>
      </c>
      <c r="E30" s="25">
        <v>25.1594</v>
      </c>
      <c r="F30" s="26" t="s">
        <v>16</v>
      </c>
      <c r="G30" s="27">
        <v>1549883.878</v>
      </c>
      <c r="H30" s="28">
        <v>-0.05324</v>
      </c>
      <c r="I30" s="28">
        <v>-0.05465</v>
      </c>
      <c r="J30" s="29">
        <v>0</v>
      </c>
      <c r="K30" s="30">
        <v>0</v>
      </c>
      <c r="L30" s="31">
        <v>1</v>
      </c>
      <c r="M30" s="32">
        <f t="shared" si="0"/>
        <v>12.873044</v>
      </c>
    </row>
    <row r="31" spans="1:13" ht="15">
      <c r="A31" s="21">
        <v>41950</v>
      </c>
      <c r="B31" s="22" t="s">
        <v>13</v>
      </c>
      <c r="C31" s="23" t="s">
        <v>14</v>
      </c>
      <c r="D31" s="24" t="s">
        <v>15</v>
      </c>
      <c r="E31" s="25">
        <v>25.0977</v>
      </c>
      <c r="F31" s="26" t="s">
        <v>16</v>
      </c>
      <c r="G31" s="27">
        <v>1549792.742</v>
      </c>
      <c r="H31" s="28">
        <v>-0.05804</v>
      </c>
      <c r="I31" s="28">
        <v>-0.05943</v>
      </c>
      <c r="J31" s="29">
        <v>0</v>
      </c>
      <c r="K31" s="30">
        <v>0</v>
      </c>
      <c r="L31" s="31">
        <v>1</v>
      </c>
      <c r="M31" s="32">
        <f t="shared" si="0"/>
        <v>12.873044</v>
      </c>
    </row>
    <row r="32" spans="1:13" ht="15">
      <c r="A32" s="21">
        <v>41953</v>
      </c>
      <c r="B32" s="22" t="s">
        <v>13</v>
      </c>
      <c r="C32" s="23" t="s">
        <v>14</v>
      </c>
      <c r="D32" s="24" t="s">
        <v>15</v>
      </c>
      <c r="E32" s="25">
        <v>25.2268</v>
      </c>
      <c r="F32" s="26" t="s">
        <v>16</v>
      </c>
      <c r="G32" s="27">
        <v>1549792.742</v>
      </c>
      <c r="H32" s="28">
        <v>-0.05314</v>
      </c>
      <c r="I32" s="28">
        <v>-0.05444</v>
      </c>
      <c r="J32" s="29">
        <v>0</v>
      </c>
      <c r="K32" s="30">
        <v>0</v>
      </c>
      <c r="L32" s="31">
        <v>1</v>
      </c>
      <c r="M32" s="32">
        <f t="shared" si="0"/>
        <v>12.873044</v>
      </c>
    </row>
    <row r="33" spans="1:13" ht="15">
      <c r="A33" s="21">
        <v>41954</v>
      </c>
      <c r="B33" s="22" t="s">
        <v>13</v>
      </c>
      <c r="C33" s="23" t="s">
        <v>14</v>
      </c>
      <c r="D33" s="24" t="s">
        <v>15</v>
      </c>
      <c r="E33" s="25">
        <v>25.1418</v>
      </c>
      <c r="F33" s="26" t="s">
        <v>16</v>
      </c>
      <c r="G33" s="27">
        <v>1558182.742</v>
      </c>
      <c r="H33" s="28">
        <v>-0.05579</v>
      </c>
      <c r="I33" s="28">
        <v>-0.05708</v>
      </c>
      <c r="J33" s="29">
        <v>0</v>
      </c>
      <c r="K33" s="30">
        <v>0</v>
      </c>
      <c r="L33" s="31">
        <v>1</v>
      </c>
      <c r="M33" s="32">
        <f t="shared" si="0"/>
        <v>12.873044</v>
      </c>
    </row>
    <row r="34" spans="1:13" ht="15">
      <c r="A34" s="21">
        <v>41955</v>
      </c>
      <c r="B34" s="22" t="s">
        <v>13</v>
      </c>
      <c r="C34" s="23" t="s">
        <v>14</v>
      </c>
      <c r="D34" s="24" t="s">
        <v>15</v>
      </c>
      <c r="E34" s="25">
        <v>25.0065</v>
      </c>
      <c r="F34" s="26" t="s">
        <v>16</v>
      </c>
      <c r="G34" s="27">
        <v>1558182.742</v>
      </c>
      <c r="H34" s="28">
        <v>-0.05987</v>
      </c>
      <c r="I34" s="28">
        <v>-0.06114</v>
      </c>
      <c r="J34" s="29">
        <v>0</v>
      </c>
      <c r="K34" s="30">
        <v>0</v>
      </c>
      <c r="L34" s="31">
        <v>1</v>
      </c>
      <c r="M34" s="32">
        <f t="shared" si="0"/>
        <v>12.873044</v>
      </c>
    </row>
    <row r="35" spans="1:13" ht="15">
      <c r="A35" s="21">
        <v>41956</v>
      </c>
      <c r="B35" s="22" t="s">
        <v>13</v>
      </c>
      <c r="C35" s="23" t="s">
        <v>14</v>
      </c>
      <c r="D35" s="24" t="s">
        <v>15</v>
      </c>
      <c r="E35" s="25">
        <v>25.0485</v>
      </c>
      <c r="F35" s="26" t="s">
        <v>16</v>
      </c>
      <c r="G35" s="27">
        <v>1558298.325</v>
      </c>
      <c r="H35" s="28">
        <v>-0.06101</v>
      </c>
      <c r="I35" s="28">
        <v>-0.06225</v>
      </c>
      <c r="J35" s="29">
        <v>0</v>
      </c>
      <c r="K35" s="30">
        <v>0</v>
      </c>
      <c r="L35" s="31">
        <v>1</v>
      </c>
      <c r="M35" s="32">
        <f t="shared" si="0"/>
        <v>12.873044</v>
      </c>
    </row>
    <row r="36" spans="1:13" ht="15">
      <c r="A36" s="21">
        <v>41957</v>
      </c>
      <c r="B36" s="22" t="s">
        <v>13</v>
      </c>
      <c r="C36" s="23" t="s">
        <v>14</v>
      </c>
      <c r="D36" s="24" t="s">
        <v>15</v>
      </c>
      <c r="E36" s="25">
        <v>25.1665</v>
      </c>
      <c r="F36" s="26" t="s">
        <v>16</v>
      </c>
      <c r="G36" s="27">
        <v>1559375.36</v>
      </c>
      <c r="H36" s="28">
        <v>-0.05562</v>
      </c>
      <c r="I36" s="28">
        <v>-0.05683</v>
      </c>
      <c r="J36" s="29">
        <v>0</v>
      </c>
      <c r="K36" s="30">
        <v>0</v>
      </c>
      <c r="L36" s="31">
        <v>1</v>
      </c>
      <c r="M36" s="32">
        <f t="shared" si="0"/>
        <v>12.873044</v>
      </c>
    </row>
    <row r="37" spans="1:13" ht="15">
      <c r="A37" s="21">
        <v>41960</v>
      </c>
      <c r="B37" s="22" t="s">
        <v>13</v>
      </c>
      <c r="C37" s="23" t="s">
        <v>14</v>
      </c>
      <c r="D37" s="24" t="s">
        <v>15</v>
      </c>
      <c r="E37" s="25">
        <v>25.1397</v>
      </c>
      <c r="F37" s="26" t="s">
        <v>16</v>
      </c>
      <c r="G37" s="27">
        <v>1559110.653</v>
      </c>
      <c r="H37" s="28">
        <v>-0.05351</v>
      </c>
      <c r="I37" s="28">
        <v>-0.05464</v>
      </c>
      <c r="J37" s="29">
        <v>0</v>
      </c>
      <c r="K37" s="30">
        <v>0</v>
      </c>
      <c r="L37" s="31">
        <v>1</v>
      </c>
      <c r="M37" s="32">
        <f t="shared" si="0"/>
        <v>12.873044</v>
      </c>
    </row>
    <row r="38" spans="1:13" ht="15">
      <c r="A38" s="21">
        <v>41961</v>
      </c>
      <c r="B38" s="22" t="s">
        <v>13</v>
      </c>
      <c r="C38" s="23" t="s">
        <v>14</v>
      </c>
      <c r="D38" s="24" t="s">
        <v>15</v>
      </c>
      <c r="E38" s="25">
        <v>25.2934</v>
      </c>
      <c r="F38" s="26" t="s">
        <v>16</v>
      </c>
      <c r="G38" s="27">
        <v>1559134.4</v>
      </c>
      <c r="H38" s="28">
        <v>-0.04717</v>
      </c>
      <c r="I38" s="28">
        <v>-0.04827</v>
      </c>
      <c r="J38" s="29">
        <v>0</v>
      </c>
      <c r="K38" s="30">
        <v>0</v>
      </c>
      <c r="L38" s="31">
        <v>1</v>
      </c>
      <c r="M38" s="32">
        <f t="shared" si="0"/>
        <v>12.873044</v>
      </c>
    </row>
    <row r="39" spans="1:13" ht="15">
      <c r="A39" s="21">
        <v>41962</v>
      </c>
      <c r="B39" s="22" t="s">
        <v>13</v>
      </c>
      <c r="C39" s="23" t="s">
        <v>14</v>
      </c>
      <c r="D39" s="24" t="s">
        <v>15</v>
      </c>
      <c r="E39" s="25">
        <v>25.2258</v>
      </c>
      <c r="F39" s="26" t="s">
        <v>16</v>
      </c>
      <c r="G39" s="27">
        <v>1547853.038</v>
      </c>
      <c r="H39" s="28">
        <v>-0.0512</v>
      </c>
      <c r="I39" s="28">
        <v>-0.05228</v>
      </c>
      <c r="J39" s="29">
        <v>0</v>
      </c>
      <c r="K39" s="30">
        <v>0</v>
      </c>
      <c r="L39" s="31">
        <v>1</v>
      </c>
      <c r="M39" s="32">
        <f t="shared" si="0"/>
        <v>12.873044</v>
      </c>
    </row>
    <row r="40" spans="1:13" ht="15">
      <c r="A40" s="21">
        <v>41963</v>
      </c>
      <c r="B40" s="22" t="s">
        <v>13</v>
      </c>
      <c r="C40" s="23" t="s">
        <v>14</v>
      </c>
      <c r="D40" s="24" t="s">
        <v>15</v>
      </c>
      <c r="E40" s="25">
        <v>25.1129</v>
      </c>
      <c r="F40" s="26" t="s">
        <v>16</v>
      </c>
      <c r="G40" s="27">
        <v>1547480.083</v>
      </c>
      <c r="H40" s="28">
        <v>-0.05584</v>
      </c>
      <c r="I40" s="28">
        <v>-0.05689</v>
      </c>
      <c r="J40" s="29">
        <v>0</v>
      </c>
      <c r="K40" s="30">
        <v>0</v>
      </c>
      <c r="L40" s="31">
        <v>1</v>
      </c>
      <c r="M40" s="32">
        <f t="shared" si="0"/>
        <v>12.873044</v>
      </c>
    </row>
    <row r="41" spans="1:13" ht="15">
      <c r="A41" s="21">
        <v>41964</v>
      </c>
      <c r="B41" s="22" t="s">
        <v>13</v>
      </c>
      <c r="C41" s="23" t="s">
        <v>14</v>
      </c>
      <c r="D41" s="24" t="s">
        <v>15</v>
      </c>
      <c r="E41" s="25">
        <v>25.3616</v>
      </c>
      <c r="F41" s="26" t="s">
        <v>16</v>
      </c>
      <c r="G41" s="27">
        <v>1547480.083</v>
      </c>
      <c r="H41" s="28">
        <v>-0.04605</v>
      </c>
      <c r="I41" s="28">
        <v>-0.04707</v>
      </c>
      <c r="J41" s="29">
        <v>0</v>
      </c>
      <c r="K41" s="30">
        <v>0</v>
      </c>
      <c r="L41" s="31">
        <v>1</v>
      </c>
      <c r="M41" s="32">
        <f t="shared" si="0"/>
        <v>12.873044</v>
      </c>
    </row>
    <row r="42" spans="1:13" ht="15">
      <c r="A42" s="21">
        <v>41967</v>
      </c>
      <c r="B42" s="22" t="s">
        <v>13</v>
      </c>
      <c r="C42" s="23" t="s">
        <v>14</v>
      </c>
      <c r="D42" s="24" t="s">
        <v>15</v>
      </c>
      <c r="E42" s="25">
        <v>25.5161</v>
      </c>
      <c r="F42" s="26" t="s">
        <v>16</v>
      </c>
      <c r="G42" s="27">
        <v>1543336.001</v>
      </c>
      <c r="H42" s="28">
        <v>-0.04085</v>
      </c>
      <c r="I42" s="28">
        <v>-0.04179</v>
      </c>
      <c r="J42" s="29">
        <v>0</v>
      </c>
      <c r="K42" s="30">
        <v>0</v>
      </c>
      <c r="L42" s="31">
        <v>1</v>
      </c>
      <c r="M42" s="32">
        <f t="shared" si="0"/>
        <v>12.873044</v>
      </c>
    </row>
    <row r="43" spans="1:13" ht="15">
      <c r="A43" s="21">
        <v>41968</v>
      </c>
      <c r="B43" s="22" t="s">
        <v>13</v>
      </c>
      <c r="C43" s="23" t="s">
        <v>14</v>
      </c>
      <c r="D43" s="24" t="s">
        <v>15</v>
      </c>
      <c r="E43" s="25">
        <v>25.6428</v>
      </c>
      <c r="F43" s="26" t="s">
        <v>16</v>
      </c>
      <c r="G43" s="27">
        <v>1541846.327</v>
      </c>
      <c r="H43" s="28">
        <v>-0.03519</v>
      </c>
      <c r="I43" s="28">
        <v>-0.0361</v>
      </c>
      <c r="J43" s="29">
        <v>0</v>
      </c>
      <c r="K43" s="30">
        <v>0</v>
      </c>
      <c r="L43" s="31">
        <v>1</v>
      </c>
      <c r="M43" s="32">
        <f t="shared" si="0"/>
        <v>12.873044</v>
      </c>
    </row>
    <row r="44" spans="1:13" ht="15">
      <c r="A44" s="21">
        <v>41969</v>
      </c>
      <c r="B44" s="22" t="s">
        <v>13</v>
      </c>
      <c r="C44" s="23" t="s">
        <v>14</v>
      </c>
      <c r="D44" s="24" t="s">
        <v>15</v>
      </c>
      <c r="E44" s="25">
        <v>25.7404</v>
      </c>
      <c r="F44" s="26" t="s">
        <v>16</v>
      </c>
      <c r="G44" s="27">
        <v>1521428.807</v>
      </c>
      <c r="H44" s="28">
        <v>-0.03133</v>
      </c>
      <c r="I44" s="28">
        <v>-0.03221</v>
      </c>
      <c r="J44" s="29">
        <v>0</v>
      </c>
      <c r="K44" s="30">
        <v>0</v>
      </c>
      <c r="L44" s="31">
        <v>1</v>
      </c>
      <c r="M44" s="32">
        <f t="shared" si="0"/>
        <v>12.873044</v>
      </c>
    </row>
    <row r="45" spans="1:13" ht="15">
      <c r="A45" s="21">
        <v>41970</v>
      </c>
      <c r="B45" s="22" t="s">
        <v>13</v>
      </c>
      <c r="C45" s="23" t="s">
        <v>14</v>
      </c>
      <c r="D45" s="24" t="s">
        <v>15</v>
      </c>
      <c r="E45" s="25">
        <v>25.771</v>
      </c>
      <c r="F45" s="26" t="s">
        <v>16</v>
      </c>
      <c r="G45" s="27">
        <v>1522578.807</v>
      </c>
      <c r="H45" s="28">
        <v>-0.03086</v>
      </c>
      <c r="I45" s="28">
        <v>-0.03171</v>
      </c>
      <c r="J45" s="29">
        <v>0</v>
      </c>
      <c r="K45" s="30">
        <v>0</v>
      </c>
      <c r="L45" s="31">
        <v>1</v>
      </c>
      <c r="M45" s="32">
        <f t="shared" si="0"/>
        <v>12.873044</v>
      </c>
    </row>
    <row r="46" spans="1:13" ht="15">
      <c r="A46" s="21">
        <v>41971</v>
      </c>
      <c r="B46" s="22" t="s">
        <v>13</v>
      </c>
      <c r="C46" s="23" t="s">
        <v>14</v>
      </c>
      <c r="D46" s="24" t="s">
        <v>15</v>
      </c>
      <c r="E46" s="25">
        <v>25.8106</v>
      </c>
      <c r="F46" s="26" t="s">
        <v>16</v>
      </c>
      <c r="G46" s="27">
        <v>1522978.807</v>
      </c>
      <c r="H46" s="28">
        <v>-0.03072</v>
      </c>
      <c r="I46" s="28">
        <v>-0.03155</v>
      </c>
      <c r="J46" s="29">
        <v>0</v>
      </c>
      <c r="K46" s="30">
        <v>0</v>
      </c>
      <c r="L46" s="31">
        <v>1</v>
      </c>
      <c r="M46" s="32">
        <f t="shared" si="0"/>
        <v>12.873044</v>
      </c>
    </row>
    <row r="47" spans="1:13" ht="15">
      <c r="A47" s="21">
        <v>41974</v>
      </c>
      <c r="B47" s="22" t="s">
        <v>13</v>
      </c>
      <c r="C47" s="23" t="s">
        <v>14</v>
      </c>
      <c r="D47" s="24" t="s">
        <v>15</v>
      </c>
      <c r="E47" s="25">
        <v>25.7176</v>
      </c>
      <c r="F47" s="26" t="s">
        <v>16</v>
      </c>
      <c r="G47" s="27">
        <v>1522978.807</v>
      </c>
      <c r="H47" s="28">
        <v>-0.03494</v>
      </c>
      <c r="I47" s="28">
        <v>-0.03569</v>
      </c>
      <c r="J47" s="29">
        <v>0</v>
      </c>
      <c r="K47" s="30">
        <v>0</v>
      </c>
      <c r="L47" s="31">
        <v>1</v>
      </c>
      <c r="M47" s="32">
        <f t="shared" si="0"/>
        <v>12.873044</v>
      </c>
    </row>
    <row r="48" spans="1:13" ht="15">
      <c r="A48" s="21">
        <v>41975</v>
      </c>
      <c r="B48" s="22" t="s">
        <v>13</v>
      </c>
      <c r="C48" s="23" t="s">
        <v>14</v>
      </c>
      <c r="D48" s="24" t="s">
        <v>15</v>
      </c>
      <c r="E48" s="25">
        <v>25.7416</v>
      </c>
      <c r="F48" s="26" t="s">
        <v>16</v>
      </c>
      <c r="G48" s="27">
        <v>1533348.052</v>
      </c>
      <c r="H48" s="28">
        <v>-0.03318</v>
      </c>
      <c r="I48" s="28">
        <v>-0.0339</v>
      </c>
      <c r="J48" s="29">
        <v>0</v>
      </c>
      <c r="K48" s="30">
        <v>0</v>
      </c>
      <c r="L48" s="31">
        <v>1</v>
      </c>
      <c r="M48" s="32">
        <f t="shared" si="0"/>
        <v>12.873044</v>
      </c>
    </row>
    <row r="49" spans="1:13" ht="15">
      <c r="A49" s="21">
        <v>41976</v>
      </c>
      <c r="B49" s="22" t="s">
        <v>13</v>
      </c>
      <c r="C49" s="23" t="s">
        <v>14</v>
      </c>
      <c r="D49" s="24" t="s">
        <v>15</v>
      </c>
      <c r="E49" s="25">
        <v>25.8594</v>
      </c>
      <c r="F49" s="26" t="s">
        <v>16</v>
      </c>
      <c r="G49" s="27">
        <v>1533348.052</v>
      </c>
      <c r="H49" s="28">
        <v>-0.02876</v>
      </c>
      <c r="I49" s="28">
        <v>-0.02944</v>
      </c>
      <c r="J49" s="29">
        <v>0</v>
      </c>
      <c r="K49" s="30">
        <v>0</v>
      </c>
      <c r="L49" s="31">
        <v>1</v>
      </c>
      <c r="M49" s="32">
        <f t="shared" si="0"/>
        <v>12.873044</v>
      </c>
    </row>
    <row r="50" spans="1:13" ht="15">
      <c r="A50" s="21">
        <v>41977</v>
      </c>
      <c r="B50" s="22" t="s">
        <v>13</v>
      </c>
      <c r="C50" s="23" t="s">
        <v>14</v>
      </c>
      <c r="D50" s="24" t="s">
        <v>15</v>
      </c>
      <c r="E50" s="25">
        <v>25.8422</v>
      </c>
      <c r="F50" s="26" t="s">
        <v>16</v>
      </c>
      <c r="G50" s="27">
        <v>1532019.679</v>
      </c>
      <c r="H50" s="28">
        <v>-0.03023</v>
      </c>
      <c r="I50" s="28">
        <v>-0.03089</v>
      </c>
      <c r="J50" s="29">
        <v>0</v>
      </c>
      <c r="K50" s="30">
        <v>0</v>
      </c>
      <c r="L50" s="31">
        <v>1</v>
      </c>
      <c r="M50" s="32">
        <f t="shared" si="0"/>
        <v>12.873044</v>
      </c>
    </row>
    <row r="51" spans="1:13" ht="15">
      <c r="A51" s="21">
        <v>41978</v>
      </c>
      <c r="B51" s="22" t="s">
        <v>13</v>
      </c>
      <c r="C51" s="23" t="s">
        <v>14</v>
      </c>
      <c r="D51" s="24" t="s">
        <v>15</v>
      </c>
      <c r="E51" s="25">
        <v>25.978</v>
      </c>
      <c r="F51" s="26" t="s">
        <v>16</v>
      </c>
      <c r="G51" s="27">
        <v>1532087.834</v>
      </c>
      <c r="H51" s="28">
        <v>-0.02455</v>
      </c>
      <c r="I51" s="28">
        <v>-0.02518</v>
      </c>
      <c r="J51" s="29">
        <v>0</v>
      </c>
      <c r="K51" s="30">
        <v>0</v>
      </c>
      <c r="L51" s="31">
        <v>1</v>
      </c>
      <c r="M51" s="32">
        <f t="shared" si="0"/>
        <v>12.873044</v>
      </c>
    </row>
    <row r="52" spans="1:13" ht="15">
      <c r="A52" s="21">
        <v>41981</v>
      </c>
      <c r="B52" s="22" t="s">
        <v>13</v>
      </c>
      <c r="C52" s="23" t="s">
        <v>14</v>
      </c>
      <c r="D52" s="24" t="s">
        <v>15</v>
      </c>
      <c r="E52" s="25">
        <v>25.8391</v>
      </c>
      <c r="F52" s="26" t="s">
        <v>16</v>
      </c>
      <c r="G52" s="27">
        <v>1532088.966</v>
      </c>
      <c r="H52" s="28">
        <v>-0.02935</v>
      </c>
      <c r="I52" s="28">
        <v>-0.02991</v>
      </c>
      <c r="J52" s="29">
        <v>0</v>
      </c>
      <c r="K52" s="30">
        <v>0</v>
      </c>
      <c r="L52" s="31">
        <v>1</v>
      </c>
      <c r="M52" s="32">
        <f t="shared" si="0"/>
        <v>12.873044</v>
      </c>
    </row>
    <row r="53" spans="1:13" ht="15">
      <c r="A53" s="21">
        <v>41982</v>
      </c>
      <c r="B53" s="22" t="s">
        <v>13</v>
      </c>
      <c r="C53" s="23" t="s">
        <v>14</v>
      </c>
      <c r="D53" s="24" t="s">
        <v>15</v>
      </c>
      <c r="E53" s="25">
        <v>25.5144</v>
      </c>
      <c r="F53" s="26" t="s">
        <v>16</v>
      </c>
      <c r="G53" s="27">
        <v>1532088.966</v>
      </c>
      <c r="H53" s="28">
        <v>-0.0424</v>
      </c>
      <c r="I53" s="28">
        <v>-0.04294</v>
      </c>
      <c r="J53" s="29">
        <v>0</v>
      </c>
      <c r="K53" s="30">
        <v>0</v>
      </c>
      <c r="L53" s="31">
        <v>1</v>
      </c>
      <c r="M53" s="32">
        <f t="shared" si="0"/>
        <v>12.873044</v>
      </c>
    </row>
    <row r="54" spans="1:13" ht="15">
      <c r="A54" s="21">
        <v>41983</v>
      </c>
      <c r="B54" s="22" t="s">
        <v>13</v>
      </c>
      <c r="C54" s="23" t="s">
        <v>14</v>
      </c>
      <c r="D54" s="24" t="s">
        <v>15</v>
      </c>
      <c r="E54" s="25">
        <v>25.3907</v>
      </c>
      <c r="F54" s="26" t="s">
        <v>16</v>
      </c>
      <c r="G54" s="27">
        <v>1532088.966</v>
      </c>
      <c r="H54" s="28">
        <v>-0.04745</v>
      </c>
      <c r="I54" s="28">
        <v>-0.04797</v>
      </c>
      <c r="J54" s="29">
        <v>0</v>
      </c>
      <c r="K54" s="30">
        <v>0</v>
      </c>
      <c r="L54" s="31">
        <v>1</v>
      </c>
      <c r="M54" s="32">
        <f t="shared" si="0"/>
        <v>12.873044</v>
      </c>
    </row>
    <row r="55" spans="1:13" ht="15">
      <c r="A55" s="21">
        <v>41984</v>
      </c>
      <c r="B55" s="22" t="s">
        <v>13</v>
      </c>
      <c r="C55" s="23" t="s">
        <v>14</v>
      </c>
      <c r="D55" s="24" t="s">
        <v>15</v>
      </c>
      <c r="E55" s="25">
        <v>25.0248</v>
      </c>
      <c r="F55" s="26" t="s">
        <v>16</v>
      </c>
      <c r="G55" s="27">
        <v>1532510.745</v>
      </c>
      <c r="H55" s="28">
        <v>-0.06279</v>
      </c>
      <c r="I55" s="28">
        <v>-0.06329</v>
      </c>
      <c r="J55" s="29">
        <v>0</v>
      </c>
      <c r="K55" s="30">
        <v>0</v>
      </c>
      <c r="L55" s="31">
        <v>1</v>
      </c>
      <c r="M55" s="32">
        <f t="shared" si="0"/>
        <v>12.873044</v>
      </c>
    </row>
    <row r="56" spans="1:13" ht="15">
      <c r="A56" s="21">
        <v>41985</v>
      </c>
      <c r="B56" s="22" t="s">
        <v>13</v>
      </c>
      <c r="C56" s="23" t="s">
        <v>14</v>
      </c>
      <c r="D56" s="24" t="s">
        <v>15</v>
      </c>
      <c r="E56" s="25">
        <v>24.5289</v>
      </c>
      <c r="F56" s="26" t="s">
        <v>16</v>
      </c>
      <c r="G56" s="27">
        <v>1532428.203</v>
      </c>
      <c r="H56" s="28">
        <v>-0.08422</v>
      </c>
      <c r="I56" s="28">
        <v>-0.0847</v>
      </c>
      <c r="J56" s="29">
        <v>0</v>
      </c>
      <c r="K56" s="30">
        <v>0</v>
      </c>
      <c r="L56" s="31">
        <v>1</v>
      </c>
      <c r="M56" s="32">
        <f t="shared" si="0"/>
        <v>12.873044</v>
      </c>
    </row>
    <row r="57" spans="1:13" ht="15">
      <c r="A57" s="21">
        <v>41988</v>
      </c>
      <c r="B57" s="22" t="s">
        <v>13</v>
      </c>
      <c r="C57" s="23" t="s">
        <v>14</v>
      </c>
      <c r="D57" s="24" t="s">
        <v>15</v>
      </c>
      <c r="E57" s="25">
        <v>24.0598</v>
      </c>
      <c r="F57" s="26" t="s">
        <v>16</v>
      </c>
      <c r="G57" s="27">
        <v>1532426.996</v>
      </c>
      <c r="H57" s="28">
        <v>-0.10535</v>
      </c>
      <c r="I57" s="28">
        <v>-0.10577</v>
      </c>
      <c r="J57" s="29">
        <v>0</v>
      </c>
      <c r="K57" s="30">
        <v>0</v>
      </c>
      <c r="L57" s="31">
        <v>1</v>
      </c>
      <c r="M57" s="32">
        <f t="shared" si="0"/>
        <v>12.873044</v>
      </c>
    </row>
    <row r="58" spans="1:13" ht="15">
      <c r="A58" s="21">
        <v>41989</v>
      </c>
      <c r="B58" s="22" t="s">
        <v>13</v>
      </c>
      <c r="C58" s="23" t="s">
        <v>14</v>
      </c>
      <c r="D58" s="24" t="s">
        <v>15</v>
      </c>
      <c r="E58" s="25">
        <v>23.4728</v>
      </c>
      <c r="F58" s="26" t="s">
        <v>16</v>
      </c>
      <c r="G58" s="27">
        <v>1534160.515</v>
      </c>
      <c r="H58" s="28">
        <v>-0.1334</v>
      </c>
      <c r="I58" s="28">
        <v>-0.1338</v>
      </c>
      <c r="J58" s="29">
        <v>0</v>
      </c>
      <c r="K58" s="30">
        <v>0</v>
      </c>
      <c r="L58" s="31">
        <v>1</v>
      </c>
      <c r="M58" s="32">
        <f t="shared" si="0"/>
        <v>12.873044</v>
      </c>
    </row>
    <row r="59" spans="1:13" ht="15">
      <c r="A59" s="21">
        <v>41990</v>
      </c>
      <c r="B59" s="22" t="s">
        <v>13</v>
      </c>
      <c r="C59" s="23" t="s">
        <v>14</v>
      </c>
      <c r="D59" s="24" t="s">
        <v>15</v>
      </c>
      <c r="E59" s="25">
        <v>23.3349</v>
      </c>
      <c r="F59" s="26" t="s">
        <v>16</v>
      </c>
      <c r="G59" s="27">
        <v>1533094.302</v>
      </c>
      <c r="H59" s="28">
        <v>-0.13946</v>
      </c>
      <c r="I59" s="28">
        <v>-0.13984</v>
      </c>
      <c r="J59" s="29">
        <v>0</v>
      </c>
      <c r="K59" s="30">
        <v>0</v>
      </c>
      <c r="L59" s="31">
        <v>1</v>
      </c>
      <c r="M59" s="32">
        <f t="shared" si="0"/>
        <v>12.873044</v>
      </c>
    </row>
    <row r="60" spans="1:13" ht="15">
      <c r="A60" s="21">
        <v>41991</v>
      </c>
      <c r="B60" s="22" t="s">
        <v>13</v>
      </c>
      <c r="C60" s="23" t="s">
        <v>14</v>
      </c>
      <c r="D60" s="24" t="s">
        <v>15</v>
      </c>
      <c r="E60" s="25">
        <v>23.76</v>
      </c>
      <c r="F60" s="26" t="s">
        <v>16</v>
      </c>
      <c r="G60" s="27">
        <v>1533022.968</v>
      </c>
      <c r="H60" s="28">
        <v>-0.11926</v>
      </c>
      <c r="I60" s="28">
        <v>-0.11961</v>
      </c>
      <c r="J60" s="29">
        <v>0</v>
      </c>
      <c r="K60" s="30">
        <v>0</v>
      </c>
      <c r="L60" s="31">
        <v>1</v>
      </c>
      <c r="M60" s="32">
        <f t="shared" si="0"/>
        <v>12.873044</v>
      </c>
    </row>
    <row r="61" spans="1:13" ht="15">
      <c r="A61" s="21">
        <v>41992</v>
      </c>
      <c r="B61" s="22" t="s">
        <v>13</v>
      </c>
      <c r="C61" s="23" t="s">
        <v>14</v>
      </c>
      <c r="D61" s="24" t="s">
        <v>15</v>
      </c>
      <c r="E61" s="25">
        <v>23.9228</v>
      </c>
      <c r="F61" s="26" t="s">
        <v>16</v>
      </c>
      <c r="G61" s="27">
        <v>1533028.225</v>
      </c>
      <c r="H61" s="28">
        <v>-0.11208</v>
      </c>
      <c r="I61" s="28">
        <v>-0.1124</v>
      </c>
      <c r="J61" s="29">
        <v>0</v>
      </c>
      <c r="K61" s="30">
        <v>0</v>
      </c>
      <c r="L61" s="31">
        <v>1</v>
      </c>
      <c r="M61" s="32">
        <f t="shared" si="0"/>
        <v>12.873044</v>
      </c>
    </row>
    <row r="62" spans="1:13" ht="15">
      <c r="A62" s="21">
        <v>41995</v>
      </c>
      <c r="B62" s="22" t="s">
        <v>13</v>
      </c>
      <c r="C62" s="23" t="s">
        <v>14</v>
      </c>
      <c r="D62" s="24" t="s">
        <v>15</v>
      </c>
      <c r="E62" s="25">
        <v>24.2226</v>
      </c>
      <c r="F62" s="26" t="s">
        <v>16</v>
      </c>
      <c r="G62" s="27">
        <v>1532806.614</v>
      </c>
      <c r="H62" s="28">
        <v>-0.09651</v>
      </c>
      <c r="I62" s="28">
        <v>-0.09675</v>
      </c>
      <c r="J62" s="29">
        <v>0</v>
      </c>
      <c r="K62" s="30">
        <v>0</v>
      </c>
      <c r="L62" s="31">
        <v>1</v>
      </c>
      <c r="M62" s="32">
        <f t="shared" si="0"/>
        <v>12.873044</v>
      </c>
    </row>
    <row r="63" spans="1:13" ht="15">
      <c r="A63" s="21">
        <v>41996</v>
      </c>
      <c r="B63" s="22" t="s">
        <v>13</v>
      </c>
      <c r="C63" s="23" t="s">
        <v>14</v>
      </c>
      <c r="D63" s="24" t="s">
        <v>15</v>
      </c>
      <c r="E63" s="25">
        <v>24.1101</v>
      </c>
      <c r="F63" s="26" t="s">
        <v>16</v>
      </c>
      <c r="G63" s="27">
        <v>1532551.221</v>
      </c>
      <c r="H63" s="28">
        <v>-0.10423</v>
      </c>
      <c r="I63" s="28">
        <v>-0.10444</v>
      </c>
      <c r="J63" s="29">
        <v>0</v>
      </c>
      <c r="K63" s="30">
        <v>0</v>
      </c>
      <c r="L63" s="31">
        <v>1</v>
      </c>
      <c r="M63" s="32">
        <f t="shared" si="0"/>
        <v>12.873044</v>
      </c>
    </row>
    <row r="64" spans="1:13" ht="15">
      <c r="A64" s="21">
        <v>42002</v>
      </c>
      <c r="B64" s="22" t="s">
        <v>13</v>
      </c>
      <c r="C64" s="23" t="s">
        <v>14</v>
      </c>
      <c r="D64" s="24" t="s">
        <v>15</v>
      </c>
      <c r="E64" s="25">
        <v>24.1088</v>
      </c>
      <c r="F64" s="26" t="s">
        <v>16</v>
      </c>
      <c r="G64" s="27">
        <v>1532126.577</v>
      </c>
      <c r="H64" s="28">
        <v>-0.10448</v>
      </c>
      <c r="I64" s="28">
        <v>-0.10455</v>
      </c>
      <c r="J64" s="29">
        <v>0</v>
      </c>
      <c r="K64" s="30">
        <v>0</v>
      </c>
      <c r="L64" s="31">
        <v>1</v>
      </c>
      <c r="M64" s="32">
        <f t="shared" si="0"/>
        <v>12.873044</v>
      </c>
    </row>
    <row r="65" spans="1:13" ht="15">
      <c r="A65" s="21">
        <v>42003</v>
      </c>
      <c r="B65" s="22" t="s">
        <v>13</v>
      </c>
      <c r="C65" s="23" t="s">
        <v>14</v>
      </c>
      <c r="D65" s="24" t="s">
        <v>15</v>
      </c>
      <c r="E65" s="25">
        <v>24.2459</v>
      </c>
      <c r="F65" s="26" t="s">
        <v>16</v>
      </c>
      <c r="G65" s="27">
        <v>1532006.366</v>
      </c>
      <c r="H65" s="28">
        <v>-0.09762</v>
      </c>
      <c r="I65" s="28">
        <v>-0.09766</v>
      </c>
      <c r="J65" s="29">
        <v>0</v>
      </c>
      <c r="K65" s="30">
        <v>0</v>
      </c>
      <c r="L65" s="31">
        <v>1</v>
      </c>
      <c r="M65" s="32">
        <f t="shared" si="0"/>
        <v>12.873044</v>
      </c>
    </row>
    <row r="66" spans="1:13" ht="15.75" thickBot="1">
      <c r="A66" s="34">
        <v>42004</v>
      </c>
      <c r="B66" s="35" t="s">
        <v>13</v>
      </c>
      <c r="C66" s="36" t="s">
        <v>14</v>
      </c>
      <c r="D66" s="37" t="s">
        <v>15</v>
      </c>
      <c r="E66" s="38">
        <v>24.2689</v>
      </c>
      <c r="F66" s="39" t="s">
        <v>16</v>
      </c>
      <c r="G66" s="40">
        <v>1531829.322</v>
      </c>
      <c r="H66" s="41">
        <v>-0.09697</v>
      </c>
      <c r="I66" s="41">
        <v>-0.09698</v>
      </c>
      <c r="J66" s="42">
        <v>0</v>
      </c>
      <c r="K66" s="43">
        <v>0</v>
      </c>
      <c r="L66" s="44">
        <v>1</v>
      </c>
      <c r="M66" s="45">
        <f t="shared" si="0"/>
        <v>12.873044</v>
      </c>
    </row>
    <row r="67" spans="1:13" ht="15">
      <c r="A67" s="46">
        <v>42006</v>
      </c>
      <c r="B67" s="47" t="s">
        <v>13</v>
      </c>
      <c r="C67" s="48" t="s">
        <v>14</v>
      </c>
      <c r="D67" s="49" t="s">
        <v>15</v>
      </c>
      <c r="E67" s="50">
        <v>24.3453</v>
      </c>
      <c r="F67" s="51" t="s">
        <v>16</v>
      </c>
      <c r="G67" s="52">
        <v>1561940.322</v>
      </c>
      <c r="H67" s="53">
        <v>-0.09553</v>
      </c>
      <c r="I67" s="53">
        <v>-0.09553</v>
      </c>
      <c r="J67" s="54">
        <v>0</v>
      </c>
      <c r="K67" s="55">
        <v>0</v>
      </c>
      <c r="L67" s="56">
        <v>1</v>
      </c>
      <c r="M67" s="57">
        <f>M66+0.369126077779291</f>
        <v>13.24217007777929</v>
      </c>
    </row>
    <row r="68" spans="1:13" ht="15">
      <c r="A68" s="21">
        <v>42009</v>
      </c>
      <c r="B68" s="22" t="s">
        <v>13</v>
      </c>
      <c r="C68" s="23" t="s">
        <v>14</v>
      </c>
      <c r="D68" s="24" t="s">
        <v>15</v>
      </c>
      <c r="E68" s="25">
        <v>23.9354</v>
      </c>
      <c r="F68" s="26" t="s">
        <v>16</v>
      </c>
      <c r="G68" s="27">
        <v>1561940.322</v>
      </c>
      <c r="H68" s="28">
        <v>-0.11314</v>
      </c>
      <c r="I68" s="28">
        <v>-0.11314</v>
      </c>
      <c r="J68" s="29">
        <v>0</v>
      </c>
      <c r="K68" s="30">
        <v>0</v>
      </c>
      <c r="L68" s="31">
        <v>1</v>
      </c>
      <c r="M68" s="32">
        <f>M67</f>
        <v>13.24217007777929</v>
      </c>
    </row>
    <row r="69" spans="1:13" ht="15">
      <c r="A69" s="21">
        <v>42010</v>
      </c>
      <c r="B69" s="22" t="s">
        <v>13</v>
      </c>
      <c r="C69" s="23" t="s">
        <v>14</v>
      </c>
      <c r="D69" s="24" t="s">
        <v>15</v>
      </c>
      <c r="E69" s="25">
        <v>23.8098</v>
      </c>
      <c r="F69" s="26" t="s">
        <v>16</v>
      </c>
      <c r="G69" s="27">
        <v>1562105.549</v>
      </c>
      <c r="H69" s="28">
        <v>-0.11772</v>
      </c>
      <c r="I69" s="28">
        <v>-0.11772</v>
      </c>
      <c r="J69" s="29">
        <v>0</v>
      </c>
      <c r="K69" s="30">
        <v>0</v>
      </c>
      <c r="L69" s="31">
        <v>1</v>
      </c>
      <c r="M69" s="32">
        <f aca="true" t="shared" si="1" ref="M69:M132">M68</f>
        <v>13.24217007777929</v>
      </c>
    </row>
    <row r="70" spans="1:13" ht="15">
      <c r="A70" s="21">
        <v>42011</v>
      </c>
      <c r="B70" s="22" t="s">
        <v>13</v>
      </c>
      <c r="C70" s="23" t="s">
        <v>14</v>
      </c>
      <c r="D70" s="24" t="s">
        <v>15</v>
      </c>
      <c r="E70" s="25">
        <v>23.9988</v>
      </c>
      <c r="F70" s="26" t="s">
        <v>16</v>
      </c>
      <c r="G70" s="27">
        <v>1562105.549</v>
      </c>
      <c r="H70" s="28">
        <v>-0.10062</v>
      </c>
      <c r="I70" s="28">
        <v>-0.10062</v>
      </c>
      <c r="J70" s="29">
        <v>0</v>
      </c>
      <c r="K70" s="30">
        <v>0</v>
      </c>
      <c r="L70" s="31">
        <v>1</v>
      </c>
      <c r="M70" s="32">
        <f t="shared" si="1"/>
        <v>13.24217007777929</v>
      </c>
    </row>
    <row r="71" spans="1:13" ht="15">
      <c r="A71" s="21">
        <v>42012</v>
      </c>
      <c r="B71" s="22" t="s">
        <v>13</v>
      </c>
      <c r="C71" s="23" t="s">
        <v>14</v>
      </c>
      <c r="D71" s="24" t="s">
        <v>15</v>
      </c>
      <c r="E71" s="25">
        <v>24.2683</v>
      </c>
      <c r="F71" s="26" t="s">
        <v>16</v>
      </c>
      <c r="G71" s="27">
        <v>1562105.549</v>
      </c>
      <c r="H71" s="28">
        <v>-0.07732</v>
      </c>
      <c r="I71" s="28">
        <v>-0.07732</v>
      </c>
      <c r="J71" s="29">
        <v>0</v>
      </c>
      <c r="K71" s="30">
        <v>0.004389</v>
      </c>
      <c r="L71" s="31">
        <v>1</v>
      </c>
      <c r="M71" s="32">
        <f t="shared" si="1"/>
        <v>13.24217007777929</v>
      </c>
    </row>
    <row r="72" spans="1:13" ht="15">
      <c r="A72" s="21">
        <v>42013</v>
      </c>
      <c r="B72" s="22" t="s">
        <v>13</v>
      </c>
      <c r="C72" s="23" t="s">
        <v>14</v>
      </c>
      <c r="D72" s="24" t="s">
        <v>15</v>
      </c>
      <c r="E72" s="25">
        <v>24.0973</v>
      </c>
      <c r="F72" s="26" t="s">
        <v>16</v>
      </c>
      <c r="G72" s="27">
        <v>1561550.037</v>
      </c>
      <c r="H72" s="28">
        <v>-0.08028</v>
      </c>
      <c r="I72" s="28">
        <v>-0.08028</v>
      </c>
      <c r="J72" s="29">
        <v>0</v>
      </c>
      <c r="K72" s="30">
        <v>0.004389</v>
      </c>
      <c r="L72" s="31">
        <v>1</v>
      </c>
      <c r="M72" s="32">
        <f t="shared" si="1"/>
        <v>13.24217007777929</v>
      </c>
    </row>
    <row r="73" spans="1:13" ht="15">
      <c r="A73" s="21">
        <v>42016</v>
      </c>
      <c r="B73" s="22" t="s">
        <v>13</v>
      </c>
      <c r="C73" s="23" t="s">
        <v>14</v>
      </c>
      <c r="D73" s="24" t="s">
        <v>15</v>
      </c>
      <c r="E73" s="25">
        <v>24.03</v>
      </c>
      <c r="F73" s="26" t="s">
        <v>16</v>
      </c>
      <c r="G73" s="27">
        <v>1561176.527</v>
      </c>
      <c r="H73" s="28">
        <v>-0.08376</v>
      </c>
      <c r="I73" s="28">
        <v>-0.08376</v>
      </c>
      <c r="J73" s="29">
        <v>0</v>
      </c>
      <c r="K73" s="30">
        <v>0</v>
      </c>
      <c r="L73" s="31">
        <v>1</v>
      </c>
      <c r="M73" s="32">
        <f t="shared" si="1"/>
        <v>13.24217007777929</v>
      </c>
    </row>
    <row r="74" spans="1:13" ht="15">
      <c r="A74" s="21">
        <v>42017</v>
      </c>
      <c r="B74" s="22" t="s">
        <v>13</v>
      </c>
      <c r="C74" s="23" t="s">
        <v>14</v>
      </c>
      <c r="D74" s="24" t="s">
        <v>15</v>
      </c>
      <c r="E74" s="25">
        <v>24.1572</v>
      </c>
      <c r="F74" s="26" t="s">
        <v>16</v>
      </c>
      <c r="G74" s="27">
        <v>1561177.312</v>
      </c>
      <c r="H74" s="28">
        <v>-0.0633</v>
      </c>
      <c r="I74" s="28">
        <v>-0.0633</v>
      </c>
      <c r="J74" s="29">
        <v>0</v>
      </c>
      <c r="K74" s="30">
        <v>0.00051</v>
      </c>
      <c r="L74" s="31">
        <v>1</v>
      </c>
      <c r="M74" s="32">
        <f t="shared" si="1"/>
        <v>13.24217007777929</v>
      </c>
    </row>
    <row r="75" spans="1:13" ht="15">
      <c r="A75" s="21">
        <v>42018</v>
      </c>
      <c r="B75" s="22" t="s">
        <v>13</v>
      </c>
      <c r="C75" s="23" t="s">
        <v>14</v>
      </c>
      <c r="D75" s="24" t="s">
        <v>15</v>
      </c>
      <c r="E75" s="25">
        <v>24.0524</v>
      </c>
      <c r="F75" s="26" t="s">
        <v>16</v>
      </c>
      <c r="G75" s="27">
        <v>1573174.639</v>
      </c>
      <c r="H75" s="28">
        <v>-0.06432</v>
      </c>
      <c r="I75" s="28">
        <v>-0.06432</v>
      </c>
      <c r="J75" s="29">
        <v>0</v>
      </c>
      <c r="K75" s="30">
        <v>0.000484</v>
      </c>
      <c r="L75" s="31">
        <v>1</v>
      </c>
      <c r="M75" s="32">
        <f t="shared" si="1"/>
        <v>13.24217007777929</v>
      </c>
    </row>
    <row r="76" spans="1:13" ht="15">
      <c r="A76" s="21">
        <v>42019</v>
      </c>
      <c r="B76" s="22" t="s">
        <v>13</v>
      </c>
      <c r="C76" s="23" t="s">
        <v>14</v>
      </c>
      <c r="D76" s="24" t="s">
        <v>15</v>
      </c>
      <c r="E76" s="25">
        <v>23.7988</v>
      </c>
      <c r="F76" s="26" t="s">
        <v>16</v>
      </c>
      <c r="G76" s="27">
        <v>1534302.58</v>
      </c>
      <c r="H76" s="28">
        <v>-0.0785</v>
      </c>
      <c r="I76" s="28">
        <v>-0.0785</v>
      </c>
      <c r="J76" s="29">
        <v>0</v>
      </c>
      <c r="K76" s="30">
        <v>0</v>
      </c>
      <c r="L76" s="31">
        <v>1</v>
      </c>
      <c r="M76" s="32">
        <f t="shared" si="1"/>
        <v>13.24217007777929</v>
      </c>
    </row>
    <row r="77" spans="1:13" ht="15">
      <c r="A77" s="21">
        <v>42020</v>
      </c>
      <c r="B77" s="22" t="s">
        <v>13</v>
      </c>
      <c r="C77" s="23" t="s">
        <v>14</v>
      </c>
      <c r="D77" s="24" t="s">
        <v>15</v>
      </c>
      <c r="E77" s="25">
        <v>23.7605</v>
      </c>
      <c r="F77" s="26" t="s">
        <v>16</v>
      </c>
      <c r="G77" s="27">
        <v>1536365.467</v>
      </c>
      <c r="H77" s="28">
        <v>-0.0817</v>
      </c>
      <c r="I77" s="28">
        <v>-0.0817</v>
      </c>
      <c r="J77" s="29">
        <v>0</v>
      </c>
      <c r="K77" s="30">
        <v>0</v>
      </c>
      <c r="L77" s="31">
        <v>1</v>
      </c>
      <c r="M77" s="32">
        <f t="shared" si="1"/>
        <v>13.24217007777929</v>
      </c>
    </row>
    <row r="78" spans="1:13" ht="15">
      <c r="A78" s="21">
        <v>42023</v>
      </c>
      <c r="B78" s="22" t="s">
        <v>13</v>
      </c>
      <c r="C78" s="23" t="s">
        <v>14</v>
      </c>
      <c r="D78" s="24" t="s">
        <v>15</v>
      </c>
      <c r="E78" s="25">
        <v>23.7571</v>
      </c>
      <c r="F78" s="26" t="s">
        <v>16</v>
      </c>
      <c r="G78" s="27">
        <v>1533762.893</v>
      </c>
      <c r="H78" s="28">
        <v>-0.08322</v>
      </c>
      <c r="I78" s="28">
        <v>-0.08322</v>
      </c>
      <c r="J78" s="29">
        <v>0</v>
      </c>
      <c r="K78" s="30">
        <v>0</v>
      </c>
      <c r="L78" s="31">
        <v>1</v>
      </c>
      <c r="M78" s="32">
        <f t="shared" si="1"/>
        <v>13.24217007777929</v>
      </c>
    </row>
    <row r="79" spans="1:13" ht="15">
      <c r="A79" s="21">
        <v>42024</v>
      </c>
      <c r="B79" s="22" t="s">
        <v>13</v>
      </c>
      <c r="C79" s="23" t="s">
        <v>14</v>
      </c>
      <c r="D79" s="24" t="s">
        <v>15</v>
      </c>
      <c r="E79" s="25">
        <v>23.8262</v>
      </c>
      <c r="F79" s="26" t="s">
        <v>16</v>
      </c>
      <c r="G79" s="27">
        <v>1533556.261</v>
      </c>
      <c r="H79" s="28">
        <v>-0.08009</v>
      </c>
      <c r="I79" s="28">
        <v>-0.08009</v>
      </c>
      <c r="J79" s="29">
        <v>0</v>
      </c>
      <c r="K79" s="30">
        <v>0.001152</v>
      </c>
      <c r="L79" s="31">
        <v>1</v>
      </c>
      <c r="M79" s="32">
        <f t="shared" si="1"/>
        <v>13.24217007777929</v>
      </c>
    </row>
    <row r="80" spans="1:13" ht="15">
      <c r="A80" s="21">
        <v>42025</v>
      </c>
      <c r="B80" s="22" t="s">
        <v>13</v>
      </c>
      <c r="C80" s="23" t="s">
        <v>14</v>
      </c>
      <c r="D80" s="24" t="s">
        <v>15</v>
      </c>
      <c r="E80" s="25">
        <v>24.0051</v>
      </c>
      <c r="F80" s="26" t="s">
        <v>16</v>
      </c>
      <c r="G80" s="27">
        <v>1482055.878</v>
      </c>
      <c r="H80" s="28">
        <v>-0.07026</v>
      </c>
      <c r="I80" s="28">
        <v>-0.07026</v>
      </c>
      <c r="J80" s="29">
        <v>0</v>
      </c>
      <c r="K80" s="30">
        <v>0.000302</v>
      </c>
      <c r="L80" s="31">
        <v>1</v>
      </c>
      <c r="M80" s="32">
        <f t="shared" si="1"/>
        <v>13.24217007777929</v>
      </c>
    </row>
    <row r="81" spans="1:13" ht="15">
      <c r="A81" s="21">
        <v>42026</v>
      </c>
      <c r="B81" s="22" t="s">
        <v>13</v>
      </c>
      <c r="C81" s="23" t="s">
        <v>14</v>
      </c>
      <c r="D81" s="24" t="s">
        <v>15</v>
      </c>
      <c r="E81" s="25">
        <v>24.2392</v>
      </c>
      <c r="F81" s="26" t="s">
        <v>16</v>
      </c>
      <c r="G81" s="27">
        <v>1481644.752</v>
      </c>
      <c r="H81" s="28">
        <v>-0.05751</v>
      </c>
      <c r="I81" s="28">
        <v>-0.05751</v>
      </c>
      <c r="J81" s="29">
        <v>0</v>
      </c>
      <c r="K81" s="30">
        <v>0.0113</v>
      </c>
      <c r="L81" s="31">
        <v>1</v>
      </c>
      <c r="M81" s="32">
        <f t="shared" si="1"/>
        <v>13.24217007777929</v>
      </c>
    </row>
    <row r="82" spans="1:13" ht="15">
      <c r="A82" s="21">
        <v>42027</v>
      </c>
      <c r="B82" s="22" t="s">
        <v>13</v>
      </c>
      <c r="C82" s="23" t="s">
        <v>14</v>
      </c>
      <c r="D82" s="24" t="s">
        <v>15</v>
      </c>
      <c r="E82" s="25">
        <v>24.3099</v>
      </c>
      <c r="F82" s="26" t="s">
        <v>16</v>
      </c>
      <c r="G82" s="27">
        <v>1487658.286</v>
      </c>
      <c r="H82" s="28">
        <v>-0.05158</v>
      </c>
      <c r="I82" s="28">
        <v>-0.05158</v>
      </c>
      <c r="J82" s="29">
        <v>0</v>
      </c>
      <c r="K82" s="30">
        <v>0.023772</v>
      </c>
      <c r="L82" s="31">
        <v>1</v>
      </c>
      <c r="M82" s="32">
        <f t="shared" si="1"/>
        <v>13.24217007777929</v>
      </c>
    </row>
    <row r="83" spans="1:13" ht="15">
      <c r="A83" s="21">
        <v>42030</v>
      </c>
      <c r="B83" s="22" t="s">
        <v>13</v>
      </c>
      <c r="C83" s="23" t="s">
        <v>14</v>
      </c>
      <c r="D83" s="24" t="s">
        <v>15</v>
      </c>
      <c r="E83" s="25">
        <v>24.3437</v>
      </c>
      <c r="F83" s="26" t="s">
        <v>16</v>
      </c>
      <c r="G83" s="27">
        <v>1487658.286</v>
      </c>
      <c r="H83" s="28">
        <v>-0.05049</v>
      </c>
      <c r="I83" s="28">
        <v>-0.05049</v>
      </c>
      <c r="J83" s="29">
        <v>0</v>
      </c>
      <c r="K83" s="30">
        <v>0.025851</v>
      </c>
      <c r="L83" s="31">
        <v>1</v>
      </c>
      <c r="M83" s="32">
        <f t="shared" si="1"/>
        <v>13.24217007777929</v>
      </c>
    </row>
    <row r="84" spans="1:13" ht="15">
      <c r="A84" s="21">
        <v>42031</v>
      </c>
      <c r="B84" s="22" t="s">
        <v>13</v>
      </c>
      <c r="C84" s="23" t="s">
        <v>14</v>
      </c>
      <c r="D84" s="24" t="s">
        <v>15</v>
      </c>
      <c r="E84" s="25">
        <v>24.2856</v>
      </c>
      <c r="F84" s="26" t="s">
        <v>16</v>
      </c>
      <c r="G84" s="27">
        <v>1487103.542</v>
      </c>
      <c r="H84" s="28">
        <v>-0.05332</v>
      </c>
      <c r="I84" s="28">
        <v>-0.05332</v>
      </c>
      <c r="J84" s="29">
        <v>0</v>
      </c>
      <c r="K84" s="30">
        <v>0.021388</v>
      </c>
      <c r="L84" s="31">
        <v>1</v>
      </c>
      <c r="M84" s="32">
        <f t="shared" si="1"/>
        <v>13.24217007777929</v>
      </c>
    </row>
    <row r="85" spans="1:13" ht="15">
      <c r="A85" s="21">
        <v>42032</v>
      </c>
      <c r="B85" s="22" t="s">
        <v>13</v>
      </c>
      <c r="C85" s="23" t="s">
        <v>14</v>
      </c>
      <c r="D85" s="24" t="s">
        <v>15</v>
      </c>
      <c r="E85" s="25">
        <v>24.3777</v>
      </c>
      <c r="F85" s="26" t="s">
        <v>16</v>
      </c>
      <c r="G85" s="27">
        <v>1487784.543</v>
      </c>
      <c r="H85" s="28">
        <v>-0.04947</v>
      </c>
      <c r="I85" s="28">
        <v>-0.04947</v>
      </c>
      <c r="J85" s="29">
        <v>0</v>
      </c>
      <c r="K85" s="30">
        <v>0.032656</v>
      </c>
      <c r="L85" s="31">
        <v>1</v>
      </c>
      <c r="M85" s="32">
        <f t="shared" si="1"/>
        <v>13.24217007777929</v>
      </c>
    </row>
    <row r="86" spans="1:13" ht="15">
      <c r="A86" s="21">
        <v>42033</v>
      </c>
      <c r="B86" s="22" t="s">
        <v>13</v>
      </c>
      <c r="C86" s="23" t="s">
        <v>14</v>
      </c>
      <c r="D86" s="24" t="s">
        <v>15</v>
      </c>
      <c r="E86" s="25">
        <v>24.3735</v>
      </c>
      <c r="F86" s="26" t="s">
        <v>16</v>
      </c>
      <c r="G86" s="27">
        <v>1487458.9</v>
      </c>
      <c r="H86" s="28">
        <v>-0.04741</v>
      </c>
      <c r="I86" s="28">
        <v>-0.04741</v>
      </c>
      <c r="J86" s="29">
        <v>0</v>
      </c>
      <c r="K86" s="30">
        <v>0.016173</v>
      </c>
      <c r="L86" s="31">
        <v>1</v>
      </c>
      <c r="M86" s="32">
        <f t="shared" si="1"/>
        <v>13.24217007777929</v>
      </c>
    </row>
    <row r="87" spans="1:13" ht="15">
      <c r="A87" s="21">
        <v>42034</v>
      </c>
      <c r="B87" s="22" t="s">
        <v>13</v>
      </c>
      <c r="C87" s="23" t="s">
        <v>14</v>
      </c>
      <c r="D87" s="24" t="s">
        <v>15</v>
      </c>
      <c r="E87" s="25">
        <v>24.3869</v>
      </c>
      <c r="F87" s="26" t="s">
        <v>16</v>
      </c>
      <c r="G87" s="27">
        <v>1486358.206</v>
      </c>
      <c r="H87" s="28">
        <v>-0.04553</v>
      </c>
      <c r="I87" s="28">
        <v>-0.04553</v>
      </c>
      <c r="J87" s="29">
        <v>0</v>
      </c>
      <c r="K87" s="30">
        <v>0.017999</v>
      </c>
      <c r="L87" s="31">
        <v>1</v>
      </c>
      <c r="M87" s="32">
        <f t="shared" si="1"/>
        <v>13.24217007777929</v>
      </c>
    </row>
    <row r="88" spans="1:13" ht="15">
      <c r="A88" s="21">
        <v>42037</v>
      </c>
      <c r="B88" s="22" t="s">
        <v>13</v>
      </c>
      <c r="C88" s="23" t="s">
        <v>14</v>
      </c>
      <c r="D88" s="24" t="s">
        <v>15</v>
      </c>
      <c r="E88" s="25">
        <v>24.5086</v>
      </c>
      <c r="F88" s="26" t="s">
        <v>16</v>
      </c>
      <c r="G88" s="27">
        <v>1485531.405</v>
      </c>
      <c r="H88" s="28">
        <v>-0.03831</v>
      </c>
      <c r="I88" s="28">
        <v>-0.03831</v>
      </c>
      <c r="J88" s="29">
        <v>0</v>
      </c>
      <c r="K88" s="30">
        <v>0.015946</v>
      </c>
      <c r="L88" s="31">
        <v>1</v>
      </c>
      <c r="M88" s="32">
        <f t="shared" si="1"/>
        <v>13.24217007777929</v>
      </c>
    </row>
    <row r="89" spans="1:13" ht="15">
      <c r="A89" s="21">
        <v>42038</v>
      </c>
      <c r="B89" s="22" t="s">
        <v>13</v>
      </c>
      <c r="C89" s="23" t="s">
        <v>14</v>
      </c>
      <c r="D89" s="24" t="s">
        <v>15</v>
      </c>
      <c r="E89" s="25">
        <v>24.6162</v>
      </c>
      <c r="F89" s="26" t="s">
        <v>16</v>
      </c>
      <c r="G89" s="27">
        <v>1495366.12</v>
      </c>
      <c r="H89" s="28">
        <v>-0.03376</v>
      </c>
      <c r="I89" s="28">
        <v>-0.03376</v>
      </c>
      <c r="J89" s="29">
        <v>0</v>
      </c>
      <c r="K89" s="30">
        <v>0.025394</v>
      </c>
      <c r="L89" s="31">
        <v>1</v>
      </c>
      <c r="M89" s="32">
        <f t="shared" si="1"/>
        <v>13.24217007777929</v>
      </c>
    </row>
    <row r="90" spans="1:13" ht="15">
      <c r="A90" s="21">
        <v>42039</v>
      </c>
      <c r="B90" s="22" t="s">
        <v>13</v>
      </c>
      <c r="C90" s="23" t="s">
        <v>14</v>
      </c>
      <c r="D90" s="24" t="s">
        <v>15</v>
      </c>
      <c r="E90" s="25">
        <v>24.6246</v>
      </c>
      <c r="F90" s="26" t="s">
        <v>16</v>
      </c>
      <c r="G90" s="27">
        <v>1497108.015</v>
      </c>
      <c r="H90" s="28">
        <v>-0.03334</v>
      </c>
      <c r="I90" s="28">
        <v>-0.03334</v>
      </c>
      <c r="J90" s="29">
        <v>0</v>
      </c>
      <c r="K90" s="30">
        <v>0.030266</v>
      </c>
      <c r="L90" s="31">
        <v>1</v>
      </c>
      <c r="M90" s="32">
        <f t="shared" si="1"/>
        <v>13.24217007777929</v>
      </c>
    </row>
    <row r="91" spans="1:13" ht="15">
      <c r="A91" s="21">
        <v>42040</v>
      </c>
      <c r="B91" s="22" t="s">
        <v>13</v>
      </c>
      <c r="C91" s="23" t="s">
        <v>14</v>
      </c>
      <c r="D91" s="24" t="s">
        <v>15</v>
      </c>
      <c r="E91" s="25">
        <v>24.6583</v>
      </c>
      <c r="F91" s="26" t="s">
        <v>16</v>
      </c>
      <c r="G91" s="27">
        <v>1497108.015</v>
      </c>
      <c r="H91" s="28">
        <v>-0.03237</v>
      </c>
      <c r="I91" s="28">
        <v>-0.03237</v>
      </c>
      <c r="J91" s="29">
        <v>0</v>
      </c>
      <c r="K91" s="30">
        <v>0.032875</v>
      </c>
      <c r="L91" s="31">
        <v>1</v>
      </c>
      <c r="M91" s="32">
        <f t="shared" si="1"/>
        <v>13.24217007777929</v>
      </c>
    </row>
    <row r="92" spans="1:13" ht="15">
      <c r="A92" s="21">
        <v>42041</v>
      </c>
      <c r="B92" s="22" t="s">
        <v>13</v>
      </c>
      <c r="C92" s="23" t="s">
        <v>14</v>
      </c>
      <c r="D92" s="24" t="s">
        <v>15</v>
      </c>
      <c r="E92" s="25">
        <v>24.6935</v>
      </c>
      <c r="F92" s="26" t="s">
        <v>16</v>
      </c>
      <c r="G92" s="27">
        <v>1496833.331</v>
      </c>
      <c r="H92" s="28">
        <v>-0.03087</v>
      </c>
      <c r="I92" s="28">
        <v>-0.03087</v>
      </c>
      <c r="J92" s="29">
        <v>0</v>
      </c>
      <c r="K92" s="30">
        <v>0.044596</v>
      </c>
      <c r="L92" s="31">
        <v>1</v>
      </c>
      <c r="M92" s="32">
        <f t="shared" si="1"/>
        <v>13.24217007777929</v>
      </c>
    </row>
    <row r="93" spans="1:13" ht="15">
      <c r="A93" s="21">
        <v>42044</v>
      </c>
      <c r="B93" s="22" t="s">
        <v>13</v>
      </c>
      <c r="C93" s="23" t="s">
        <v>14</v>
      </c>
      <c r="D93" s="24" t="s">
        <v>15</v>
      </c>
      <c r="E93" s="25">
        <v>24.65</v>
      </c>
      <c r="F93" s="26" t="s">
        <v>16</v>
      </c>
      <c r="G93" s="27">
        <v>1492611.052</v>
      </c>
      <c r="H93" s="28">
        <v>-0.0342</v>
      </c>
      <c r="I93" s="28">
        <v>-0.0342</v>
      </c>
      <c r="J93" s="29">
        <v>0</v>
      </c>
      <c r="K93" s="30">
        <v>0.045597</v>
      </c>
      <c r="L93" s="31">
        <v>1</v>
      </c>
      <c r="M93" s="32">
        <f t="shared" si="1"/>
        <v>13.24217007777929</v>
      </c>
    </row>
    <row r="94" spans="1:13" ht="15">
      <c r="A94" s="21">
        <v>42045</v>
      </c>
      <c r="B94" s="22" t="s">
        <v>13</v>
      </c>
      <c r="C94" s="23" t="s">
        <v>14</v>
      </c>
      <c r="D94" s="24" t="s">
        <v>15</v>
      </c>
      <c r="E94" s="25">
        <v>24.7247</v>
      </c>
      <c r="F94" s="26" t="s">
        <v>16</v>
      </c>
      <c r="G94" s="27">
        <v>1492611.052</v>
      </c>
      <c r="H94" s="28">
        <v>-0.03283</v>
      </c>
      <c r="I94" s="28">
        <v>-0.03283</v>
      </c>
      <c r="J94" s="29">
        <v>0</v>
      </c>
      <c r="K94" s="30">
        <v>0.066478</v>
      </c>
      <c r="L94" s="31">
        <v>1</v>
      </c>
      <c r="M94" s="32">
        <f t="shared" si="1"/>
        <v>13.24217007777929</v>
      </c>
    </row>
    <row r="95" spans="1:13" ht="15">
      <c r="A95" s="21">
        <v>42046</v>
      </c>
      <c r="B95" s="22" t="s">
        <v>13</v>
      </c>
      <c r="C95" s="23" t="s">
        <v>14</v>
      </c>
      <c r="D95" s="24" t="s">
        <v>15</v>
      </c>
      <c r="E95" s="25">
        <v>24.6915</v>
      </c>
      <c r="F95" s="26" t="s">
        <v>16</v>
      </c>
      <c r="G95" s="27">
        <v>1484304.652</v>
      </c>
      <c r="H95" s="28">
        <v>-0.03545</v>
      </c>
      <c r="I95" s="28">
        <v>-0.03545</v>
      </c>
      <c r="J95" s="29">
        <v>0</v>
      </c>
      <c r="K95" s="30">
        <v>0.066813</v>
      </c>
      <c r="L95" s="31">
        <v>1</v>
      </c>
      <c r="M95" s="32">
        <f t="shared" si="1"/>
        <v>13.24217007777929</v>
      </c>
    </row>
    <row r="96" spans="1:13" ht="15">
      <c r="A96" s="21">
        <v>42047</v>
      </c>
      <c r="B96" s="22" t="s">
        <v>13</v>
      </c>
      <c r="C96" s="23" t="s">
        <v>14</v>
      </c>
      <c r="D96" s="24" t="s">
        <v>15</v>
      </c>
      <c r="E96" s="25">
        <v>24.9398</v>
      </c>
      <c r="F96" s="26" t="s">
        <v>16</v>
      </c>
      <c r="G96" s="27">
        <v>1484497.88</v>
      </c>
      <c r="H96" s="28">
        <v>-0.02322</v>
      </c>
      <c r="I96" s="28">
        <v>-0.02322</v>
      </c>
      <c r="J96" s="29">
        <v>0</v>
      </c>
      <c r="K96" s="30">
        <v>0.074792</v>
      </c>
      <c r="L96" s="31">
        <v>1</v>
      </c>
      <c r="M96" s="32">
        <f t="shared" si="1"/>
        <v>13.24217007777929</v>
      </c>
    </row>
    <row r="97" spans="1:13" ht="15">
      <c r="A97" s="21">
        <v>42047</v>
      </c>
      <c r="B97" s="22" t="s">
        <v>13</v>
      </c>
      <c r="C97" s="23" t="s">
        <v>14</v>
      </c>
      <c r="D97" s="24" t="s">
        <v>15</v>
      </c>
      <c r="E97" s="25">
        <v>24.9398</v>
      </c>
      <c r="F97" s="26" t="s">
        <v>16</v>
      </c>
      <c r="G97" s="27">
        <v>1484497.88</v>
      </c>
      <c r="H97" s="28">
        <v>-0.02322</v>
      </c>
      <c r="I97" s="28">
        <v>-0.02322</v>
      </c>
      <c r="J97" s="29">
        <v>0</v>
      </c>
      <c r="K97" s="30">
        <v>0.074792</v>
      </c>
      <c r="L97" s="31">
        <v>1</v>
      </c>
      <c r="M97" s="32">
        <f t="shared" si="1"/>
        <v>13.24217007777929</v>
      </c>
    </row>
    <row r="98" spans="1:13" ht="15">
      <c r="A98" s="21">
        <v>42048</v>
      </c>
      <c r="B98" s="22" t="s">
        <v>13</v>
      </c>
      <c r="C98" s="23" t="s">
        <v>14</v>
      </c>
      <c r="D98" s="24" t="s">
        <v>15</v>
      </c>
      <c r="E98" s="25">
        <v>25.0963</v>
      </c>
      <c r="F98" s="26" t="s">
        <v>16</v>
      </c>
      <c r="G98" s="27">
        <v>1484158.854</v>
      </c>
      <c r="H98" s="28">
        <v>-0.01762</v>
      </c>
      <c r="I98" s="28">
        <v>-0.01762</v>
      </c>
      <c r="J98" s="29">
        <v>0</v>
      </c>
      <c r="K98" s="30">
        <v>0.079713</v>
      </c>
      <c r="L98" s="31">
        <v>1</v>
      </c>
      <c r="M98" s="32">
        <f t="shared" si="1"/>
        <v>13.24217007777929</v>
      </c>
    </row>
    <row r="99" spans="1:13" ht="15">
      <c r="A99" s="21">
        <v>42051</v>
      </c>
      <c r="B99" s="22" t="s">
        <v>13</v>
      </c>
      <c r="C99" s="23" t="s">
        <v>14</v>
      </c>
      <c r="D99" s="24" t="s">
        <v>15</v>
      </c>
      <c r="E99" s="25">
        <v>25.1282</v>
      </c>
      <c r="F99" s="26" t="s">
        <v>16</v>
      </c>
      <c r="G99" s="27">
        <v>1484150.054</v>
      </c>
      <c r="H99" s="28">
        <v>-0.0164</v>
      </c>
      <c r="I99" s="28">
        <v>-0.0164</v>
      </c>
      <c r="J99" s="29">
        <v>0</v>
      </c>
      <c r="K99" s="30">
        <v>0.091419</v>
      </c>
      <c r="L99" s="31">
        <v>1</v>
      </c>
      <c r="M99" s="32">
        <f t="shared" si="1"/>
        <v>13.24217007777929</v>
      </c>
    </row>
    <row r="100" spans="1:13" ht="15">
      <c r="A100" s="21">
        <v>42052</v>
      </c>
      <c r="B100" s="22" t="s">
        <v>13</v>
      </c>
      <c r="C100" s="23" t="s">
        <v>14</v>
      </c>
      <c r="D100" s="24" t="s">
        <v>15</v>
      </c>
      <c r="E100" s="25">
        <v>25.0491</v>
      </c>
      <c r="F100" s="26" t="s">
        <v>16</v>
      </c>
      <c r="G100" s="27">
        <v>1483692.898</v>
      </c>
      <c r="H100" s="28">
        <v>-0.02135</v>
      </c>
      <c r="I100" s="28">
        <v>-0.02135</v>
      </c>
      <c r="J100" s="29">
        <v>0</v>
      </c>
      <c r="K100" s="30">
        <v>0.097108</v>
      </c>
      <c r="L100" s="31">
        <v>1</v>
      </c>
      <c r="M100" s="32">
        <f t="shared" si="1"/>
        <v>13.24217007777929</v>
      </c>
    </row>
    <row r="101" spans="1:13" ht="15">
      <c r="A101" s="21">
        <v>42053</v>
      </c>
      <c r="B101" s="22" t="s">
        <v>13</v>
      </c>
      <c r="C101" s="23" t="s">
        <v>14</v>
      </c>
      <c r="D101" s="24" t="s">
        <v>15</v>
      </c>
      <c r="E101" s="25">
        <v>25.1065</v>
      </c>
      <c r="F101" s="26" t="s">
        <v>16</v>
      </c>
      <c r="G101" s="27">
        <v>1483692.898</v>
      </c>
      <c r="H101" s="28">
        <v>-0.01865</v>
      </c>
      <c r="I101" s="28">
        <v>-0.01865</v>
      </c>
      <c r="J101" s="29">
        <v>0</v>
      </c>
      <c r="K101" s="30">
        <v>0.105091</v>
      </c>
      <c r="L101" s="31">
        <v>1</v>
      </c>
      <c r="M101" s="32">
        <f t="shared" si="1"/>
        <v>13.24217007777929</v>
      </c>
    </row>
    <row r="102" spans="1:13" ht="15">
      <c r="A102" s="21">
        <v>42054</v>
      </c>
      <c r="B102" s="22" t="s">
        <v>13</v>
      </c>
      <c r="C102" s="23" t="s">
        <v>14</v>
      </c>
      <c r="D102" s="24" t="s">
        <v>15</v>
      </c>
      <c r="E102" s="25">
        <v>25.1472</v>
      </c>
      <c r="F102" s="26" t="s">
        <v>16</v>
      </c>
      <c r="G102" s="27">
        <v>1483433.032</v>
      </c>
      <c r="H102" s="28">
        <v>-0.0165</v>
      </c>
      <c r="I102" s="28">
        <v>-0.0165</v>
      </c>
      <c r="J102" s="29">
        <v>0</v>
      </c>
      <c r="K102" s="30">
        <v>0.093947</v>
      </c>
      <c r="L102" s="31">
        <v>1</v>
      </c>
      <c r="M102" s="32">
        <f t="shared" si="1"/>
        <v>13.24217007777929</v>
      </c>
    </row>
    <row r="103" spans="1:13" ht="15">
      <c r="A103" s="21">
        <v>42054</v>
      </c>
      <c r="B103" s="22" t="s">
        <v>13</v>
      </c>
      <c r="C103" s="23" t="s">
        <v>14</v>
      </c>
      <c r="D103" s="24" t="s">
        <v>15</v>
      </c>
      <c r="E103" s="25">
        <v>25.1472</v>
      </c>
      <c r="F103" s="26" t="s">
        <v>16</v>
      </c>
      <c r="G103" s="27">
        <v>1483433.032</v>
      </c>
      <c r="H103" s="28">
        <v>-0.0165</v>
      </c>
      <c r="I103" s="28">
        <v>-0.0165</v>
      </c>
      <c r="J103" s="29">
        <v>0</v>
      </c>
      <c r="K103" s="30">
        <v>0.093947</v>
      </c>
      <c r="L103" s="31">
        <v>1</v>
      </c>
      <c r="M103" s="32">
        <f t="shared" si="1"/>
        <v>13.24217007777929</v>
      </c>
    </row>
    <row r="104" spans="1:13" ht="15">
      <c r="A104" s="21">
        <v>42055</v>
      </c>
      <c r="B104" s="22" t="s">
        <v>13</v>
      </c>
      <c r="C104" s="23" t="s">
        <v>14</v>
      </c>
      <c r="D104" s="24" t="s">
        <v>15</v>
      </c>
      <c r="E104" s="25">
        <v>25.0706</v>
      </c>
      <c r="F104" s="26" t="s">
        <v>16</v>
      </c>
      <c r="G104" s="27">
        <v>1483433.032</v>
      </c>
      <c r="H104" s="28">
        <v>-0.01972</v>
      </c>
      <c r="I104" s="28">
        <v>-0.01972</v>
      </c>
      <c r="J104" s="29">
        <v>0</v>
      </c>
      <c r="K104" s="30">
        <v>0.083567</v>
      </c>
      <c r="L104" s="31">
        <v>1</v>
      </c>
      <c r="M104" s="32">
        <f t="shared" si="1"/>
        <v>13.24217007777929</v>
      </c>
    </row>
    <row r="105" spans="1:13" ht="15">
      <c r="A105" s="21">
        <v>42058</v>
      </c>
      <c r="B105" s="22" t="s">
        <v>13</v>
      </c>
      <c r="C105" s="23" t="s">
        <v>14</v>
      </c>
      <c r="D105" s="24" t="s">
        <v>15</v>
      </c>
      <c r="E105" s="25">
        <v>25.2592</v>
      </c>
      <c r="F105" s="26" t="s">
        <v>16</v>
      </c>
      <c r="G105" s="27">
        <v>1483399.54</v>
      </c>
      <c r="H105" s="28">
        <v>-0.0126</v>
      </c>
      <c r="I105" s="28">
        <v>-0.0126</v>
      </c>
      <c r="J105" s="29">
        <v>0</v>
      </c>
      <c r="K105" s="30">
        <v>0.08687</v>
      </c>
      <c r="L105" s="31">
        <v>1</v>
      </c>
      <c r="M105" s="32">
        <f t="shared" si="1"/>
        <v>13.24217007777929</v>
      </c>
    </row>
    <row r="106" spans="1:13" ht="15">
      <c r="A106" s="21">
        <v>42060</v>
      </c>
      <c r="B106" s="22" t="s">
        <v>13</v>
      </c>
      <c r="C106" s="23" t="s">
        <v>14</v>
      </c>
      <c r="D106" s="24" t="s">
        <v>15</v>
      </c>
      <c r="E106" s="25">
        <v>25.438</v>
      </c>
      <c r="F106" s="26" t="s">
        <v>16</v>
      </c>
      <c r="G106" s="27">
        <v>1489116.094</v>
      </c>
      <c r="H106" s="28">
        <v>-0.00448</v>
      </c>
      <c r="I106" s="28">
        <v>-0.00448</v>
      </c>
      <c r="J106" s="29">
        <v>0</v>
      </c>
      <c r="K106" s="30">
        <v>0.091354</v>
      </c>
      <c r="L106" s="31">
        <v>1</v>
      </c>
      <c r="M106" s="32">
        <f t="shared" si="1"/>
        <v>13.24217007777929</v>
      </c>
    </row>
    <row r="107" spans="1:13" ht="15">
      <c r="A107" s="21">
        <v>42061</v>
      </c>
      <c r="B107" s="22" t="s">
        <v>13</v>
      </c>
      <c r="C107" s="23" t="s">
        <v>14</v>
      </c>
      <c r="D107" s="24" t="s">
        <v>15</v>
      </c>
      <c r="E107" s="25">
        <v>25.3798</v>
      </c>
      <c r="F107" s="26" t="s">
        <v>16</v>
      </c>
      <c r="G107" s="27">
        <v>1489588.196</v>
      </c>
      <c r="H107" s="28">
        <v>-0.00723</v>
      </c>
      <c r="I107" s="28">
        <v>-0.00723</v>
      </c>
      <c r="J107" s="29">
        <v>0</v>
      </c>
      <c r="K107" s="30">
        <v>0.096266</v>
      </c>
      <c r="L107" s="31">
        <v>1</v>
      </c>
      <c r="M107" s="32">
        <f t="shared" si="1"/>
        <v>13.24217007777929</v>
      </c>
    </row>
    <row r="108" spans="1:13" ht="15">
      <c r="A108" s="21">
        <v>42062</v>
      </c>
      <c r="B108" s="22" t="s">
        <v>13</v>
      </c>
      <c r="C108" s="23" t="s">
        <v>14</v>
      </c>
      <c r="D108" s="24" t="s">
        <v>15</v>
      </c>
      <c r="E108" s="25">
        <v>25.4101</v>
      </c>
      <c r="F108" s="26" t="s">
        <v>16</v>
      </c>
      <c r="G108" s="27">
        <v>1489587.45</v>
      </c>
      <c r="H108" s="28">
        <v>-0.009732</v>
      </c>
      <c r="I108" s="28">
        <v>-0.009706</v>
      </c>
      <c r="J108" s="29">
        <v>0</v>
      </c>
      <c r="K108" s="30">
        <v>0.0906905</v>
      </c>
      <c r="L108" s="31">
        <v>1</v>
      </c>
      <c r="M108" s="32">
        <f t="shared" si="1"/>
        <v>13.24217007777929</v>
      </c>
    </row>
    <row r="109" spans="1:13" ht="15">
      <c r="A109" s="21">
        <v>42065</v>
      </c>
      <c r="B109" s="22" t="s">
        <v>13</v>
      </c>
      <c r="C109" s="23" t="s">
        <v>14</v>
      </c>
      <c r="D109" s="24" t="s">
        <v>15</v>
      </c>
      <c r="E109" s="25">
        <v>25.3629</v>
      </c>
      <c r="F109" s="26" t="s">
        <v>16</v>
      </c>
      <c r="G109" s="27">
        <v>1489587.45</v>
      </c>
      <c r="H109" s="28">
        <v>-0.008331</v>
      </c>
      <c r="I109" s="28">
        <v>-0.00822</v>
      </c>
      <c r="J109" s="29">
        <v>0</v>
      </c>
      <c r="K109" s="30">
        <v>0.0924479</v>
      </c>
      <c r="L109" s="31">
        <v>1</v>
      </c>
      <c r="M109" s="32">
        <f t="shared" si="1"/>
        <v>13.24217007777929</v>
      </c>
    </row>
    <row r="110" spans="1:13" ht="15">
      <c r="A110" s="21">
        <v>42066</v>
      </c>
      <c r="B110" s="22" t="s">
        <v>13</v>
      </c>
      <c r="C110" s="23" t="s">
        <v>14</v>
      </c>
      <c r="D110" s="24" t="s">
        <v>15</v>
      </c>
      <c r="E110" s="25">
        <v>25.2323</v>
      </c>
      <c r="F110" s="26" t="s">
        <v>16</v>
      </c>
      <c r="G110" s="27">
        <v>1489562.2</v>
      </c>
      <c r="H110" s="28">
        <v>-0.01191</v>
      </c>
      <c r="I110" s="28">
        <v>-0.011772</v>
      </c>
      <c r="J110" s="29">
        <v>0</v>
      </c>
      <c r="K110" s="30">
        <v>0.0881972</v>
      </c>
      <c r="L110" s="31">
        <v>1</v>
      </c>
      <c r="M110" s="32">
        <f t="shared" si="1"/>
        <v>13.24217007777929</v>
      </c>
    </row>
    <row r="111" spans="1:13" ht="15">
      <c r="A111" s="21">
        <v>42067</v>
      </c>
      <c r="B111" s="22" t="s">
        <v>13</v>
      </c>
      <c r="C111" s="23" t="s">
        <v>14</v>
      </c>
      <c r="D111" s="24" t="s">
        <v>15</v>
      </c>
      <c r="E111" s="25">
        <v>25.3777</v>
      </c>
      <c r="F111" s="26" t="s">
        <v>16</v>
      </c>
      <c r="G111" s="27">
        <v>1496392.31</v>
      </c>
      <c r="H111" s="28">
        <v>-0.007626</v>
      </c>
      <c r="I111" s="28">
        <v>-0.007464</v>
      </c>
      <c r="J111" s="29">
        <v>0</v>
      </c>
      <c r="K111" s="30">
        <v>0.1014703</v>
      </c>
      <c r="L111" s="31">
        <v>1</v>
      </c>
      <c r="M111" s="32">
        <f t="shared" si="1"/>
        <v>13.24217007777929</v>
      </c>
    </row>
    <row r="112" spans="1:13" ht="15">
      <c r="A112" s="21">
        <v>42068</v>
      </c>
      <c r="B112" s="22" t="s">
        <v>13</v>
      </c>
      <c r="C112" s="23" t="s">
        <v>14</v>
      </c>
      <c r="D112" s="24" t="s">
        <v>15</v>
      </c>
      <c r="E112" s="25">
        <v>25.5763</v>
      </c>
      <c r="F112" s="26" t="s">
        <v>16</v>
      </c>
      <c r="G112" s="27">
        <v>1495531.47</v>
      </c>
      <c r="H112" s="28">
        <v>0.001316</v>
      </c>
      <c r="I112" s="28">
        <v>0.001501</v>
      </c>
      <c r="J112" s="29">
        <v>0</v>
      </c>
      <c r="K112" s="30">
        <v>0.1056116</v>
      </c>
      <c r="L112" s="31">
        <v>1</v>
      </c>
      <c r="M112" s="32">
        <f t="shared" si="1"/>
        <v>13.24217007777929</v>
      </c>
    </row>
    <row r="113" spans="1:13" ht="15">
      <c r="A113" s="21">
        <v>42069</v>
      </c>
      <c r="B113" s="22" t="s">
        <v>13</v>
      </c>
      <c r="C113" s="23" t="s">
        <v>14</v>
      </c>
      <c r="D113" s="24" t="s">
        <v>15</v>
      </c>
      <c r="E113" s="25">
        <v>25.5785</v>
      </c>
      <c r="F113" s="26" t="s">
        <v>16</v>
      </c>
      <c r="G113" s="27">
        <v>1512562.23</v>
      </c>
      <c r="H113" s="28">
        <v>0.003556</v>
      </c>
      <c r="I113" s="28">
        <v>0.003769</v>
      </c>
      <c r="J113" s="29">
        <v>0</v>
      </c>
      <c r="K113" s="30">
        <v>0.1059397</v>
      </c>
      <c r="L113" s="31">
        <v>1</v>
      </c>
      <c r="M113" s="32">
        <f t="shared" si="1"/>
        <v>13.24217007777929</v>
      </c>
    </row>
    <row r="114" spans="1:13" ht="15">
      <c r="A114" s="21">
        <v>42072</v>
      </c>
      <c r="B114" s="22" t="s">
        <v>13</v>
      </c>
      <c r="C114" s="23" t="s">
        <v>14</v>
      </c>
      <c r="D114" s="24" t="s">
        <v>15</v>
      </c>
      <c r="E114" s="25">
        <v>25.5811</v>
      </c>
      <c r="F114" s="26" t="s">
        <v>16</v>
      </c>
      <c r="G114" s="27">
        <v>1512276.97</v>
      </c>
      <c r="H114" s="28">
        <v>0.004953</v>
      </c>
      <c r="I114" s="28">
        <v>0.005239</v>
      </c>
      <c r="J114" s="29">
        <v>0</v>
      </c>
      <c r="K114" s="30">
        <v>0.1235368</v>
      </c>
      <c r="L114" s="31">
        <v>1</v>
      </c>
      <c r="M114" s="32">
        <f t="shared" si="1"/>
        <v>13.24217007777929</v>
      </c>
    </row>
    <row r="115" spans="1:13" ht="15">
      <c r="A115" s="21">
        <v>42073</v>
      </c>
      <c r="B115" s="22" t="s">
        <v>13</v>
      </c>
      <c r="C115" s="23" t="s">
        <v>14</v>
      </c>
      <c r="D115" s="24" t="s">
        <v>15</v>
      </c>
      <c r="E115" s="25">
        <v>25.4617</v>
      </c>
      <c r="F115" s="26" t="s">
        <v>16</v>
      </c>
      <c r="G115" s="27">
        <v>1512225.83</v>
      </c>
      <c r="H115" s="28">
        <v>-0.000201</v>
      </c>
      <c r="I115" s="28">
        <v>0.000112</v>
      </c>
      <c r="J115" s="29">
        <v>0</v>
      </c>
      <c r="K115" s="30">
        <v>0.1125446</v>
      </c>
      <c r="L115" s="31">
        <v>1</v>
      </c>
      <c r="M115" s="32">
        <f t="shared" si="1"/>
        <v>13.24217007777929</v>
      </c>
    </row>
    <row r="116" spans="1:13" ht="15">
      <c r="A116" s="21">
        <v>42074</v>
      </c>
      <c r="B116" s="22" t="s">
        <v>13</v>
      </c>
      <c r="C116" s="23" t="s">
        <v>14</v>
      </c>
      <c r="D116" s="24" t="s">
        <v>15</v>
      </c>
      <c r="E116" s="25">
        <v>25.5516</v>
      </c>
      <c r="F116" s="26" t="s">
        <v>16</v>
      </c>
      <c r="G116" s="27">
        <v>1512366.36</v>
      </c>
      <c r="H116" s="28">
        <v>0.005583</v>
      </c>
      <c r="I116" s="28">
        <v>0.00592</v>
      </c>
      <c r="J116" s="29">
        <v>0</v>
      </c>
      <c r="K116" s="30">
        <v>0.1030629</v>
      </c>
      <c r="L116" s="31">
        <v>1</v>
      </c>
      <c r="M116" s="32">
        <f t="shared" si="1"/>
        <v>13.24217007777929</v>
      </c>
    </row>
    <row r="117" spans="1:13" ht="15">
      <c r="A117" s="21">
        <v>42075</v>
      </c>
      <c r="B117" s="22" t="s">
        <v>13</v>
      </c>
      <c r="C117" s="23" t="s">
        <v>14</v>
      </c>
      <c r="D117" s="24" t="s">
        <v>15</v>
      </c>
      <c r="E117" s="25">
        <v>25.5669</v>
      </c>
      <c r="F117" s="26" t="s">
        <v>16</v>
      </c>
      <c r="G117" s="27">
        <v>1512366.364</v>
      </c>
      <c r="H117" s="28">
        <v>0.00465453617</v>
      </c>
      <c r="I117" s="28">
        <v>0.005015471956</v>
      </c>
      <c r="J117" s="29">
        <v>0</v>
      </c>
      <c r="K117" s="30">
        <v>0.1033929173</v>
      </c>
      <c r="L117" s="31">
        <v>1</v>
      </c>
      <c r="M117" s="32">
        <f t="shared" si="1"/>
        <v>13.24217007777929</v>
      </c>
    </row>
    <row r="118" spans="1:13" ht="15">
      <c r="A118" s="21">
        <v>42076</v>
      </c>
      <c r="B118" s="22" t="s">
        <v>13</v>
      </c>
      <c r="C118" s="23" t="s">
        <v>14</v>
      </c>
      <c r="D118" s="24" t="s">
        <v>15</v>
      </c>
      <c r="E118" s="25">
        <v>25.443</v>
      </c>
      <c r="F118" s="26" t="s">
        <v>16</v>
      </c>
      <c r="G118" s="27">
        <v>1512366.364</v>
      </c>
      <c r="H118" s="28">
        <v>-0.000235881625</v>
      </c>
      <c r="I118" s="28">
        <v>0.000146178095</v>
      </c>
      <c r="J118" s="29">
        <v>0</v>
      </c>
      <c r="K118" s="30">
        <v>0.1029742676</v>
      </c>
      <c r="L118" s="31">
        <v>1</v>
      </c>
      <c r="M118" s="32">
        <f t="shared" si="1"/>
        <v>13.24217007777929</v>
      </c>
    </row>
    <row r="119" spans="1:13" ht="15">
      <c r="A119" s="21">
        <v>42079</v>
      </c>
      <c r="B119" s="22" t="s">
        <v>13</v>
      </c>
      <c r="C119" s="23" t="s">
        <v>14</v>
      </c>
      <c r="D119" s="24" t="s">
        <v>15</v>
      </c>
      <c r="E119" s="25">
        <v>25.4765</v>
      </c>
      <c r="F119" s="26" t="s">
        <v>16</v>
      </c>
      <c r="G119" s="27">
        <v>1512209.37</v>
      </c>
      <c r="H119" s="28">
        <v>0.0021</v>
      </c>
      <c r="I119" s="28">
        <v>0.002563</v>
      </c>
      <c r="J119" s="29">
        <v>0</v>
      </c>
      <c r="K119" s="30">
        <v>0.1062218</v>
      </c>
      <c r="L119" s="31">
        <v>1</v>
      </c>
      <c r="M119" s="32">
        <f t="shared" si="1"/>
        <v>13.24217007777929</v>
      </c>
    </row>
    <row r="120" spans="1:13" ht="15">
      <c r="A120" s="21">
        <v>42080</v>
      </c>
      <c r="B120" s="22" t="s">
        <v>13</v>
      </c>
      <c r="C120" s="23" t="s">
        <v>14</v>
      </c>
      <c r="D120" s="24" t="s">
        <v>15</v>
      </c>
      <c r="E120" s="25">
        <v>25.4848</v>
      </c>
      <c r="F120" s="26" t="s">
        <v>16</v>
      </c>
      <c r="G120" s="27">
        <v>1511774.52</v>
      </c>
      <c r="H120" s="28">
        <v>0.002324</v>
      </c>
      <c r="I120" s="28">
        <v>0.002813</v>
      </c>
      <c r="J120" s="29">
        <v>0</v>
      </c>
      <c r="K120" s="30">
        <v>0.1088166</v>
      </c>
      <c r="L120" s="31">
        <v>1</v>
      </c>
      <c r="M120" s="32">
        <f t="shared" si="1"/>
        <v>13.24217007777929</v>
      </c>
    </row>
    <row r="121" spans="1:13" ht="15">
      <c r="A121" s="21">
        <v>42081</v>
      </c>
      <c r="B121" s="22" t="s">
        <v>13</v>
      </c>
      <c r="C121" s="23" t="s">
        <v>14</v>
      </c>
      <c r="D121" s="24" t="s">
        <v>15</v>
      </c>
      <c r="E121" s="25">
        <v>25.4539</v>
      </c>
      <c r="F121" s="26" t="s">
        <v>16</v>
      </c>
      <c r="G121" s="27">
        <v>1511667.91</v>
      </c>
      <c r="H121" s="28">
        <v>0.000429</v>
      </c>
      <c r="I121" s="28">
        <v>0.000943</v>
      </c>
      <c r="J121" s="29">
        <v>0</v>
      </c>
      <c r="K121" s="30">
        <v>0.1046168</v>
      </c>
      <c r="L121" s="31">
        <v>1</v>
      </c>
      <c r="M121" s="32">
        <f t="shared" si="1"/>
        <v>13.24217007777929</v>
      </c>
    </row>
    <row r="122" spans="1:13" ht="15">
      <c r="A122" s="21">
        <v>42082</v>
      </c>
      <c r="B122" s="22" t="s">
        <v>13</v>
      </c>
      <c r="C122" s="23" t="s">
        <v>14</v>
      </c>
      <c r="D122" s="24" t="s">
        <v>15</v>
      </c>
      <c r="E122" s="25">
        <v>25.6625</v>
      </c>
      <c r="F122" s="26" t="s">
        <v>16</v>
      </c>
      <c r="G122" s="27">
        <v>1517591.23</v>
      </c>
      <c r="H122" s="28">
        <v>0.006935</v>
      </c>
      <c r="I122" s="28">
        <v>0.007469</v>
      </c>
      <c r="J122" s="29">
        <v>0</v>
      </c>
      <c r="K122" s="30">
        <v>0.1056986</v>
      </c>
      <c r="L122" s="31">
        <v>1</v>
      </c>
      <c r="M122" s="32">
        <f t="shared" si="1"/>
        <v>13.24217007777929</v>
      </c>
    </row>
    <row r="123" spans="1:13" ht="15">
      <c r="A123" s="21">
        <v>42083</v>
      </c>
      <c r="B123" s="22" t="s">
        <v>13</v>
      </c>
      <c r="C123" s="23" t="s">
        <v>14</v>
      </c>
      <c r="D123" s="24" t="s">
        <v>15</v>
      </c>
      <c r="E123" s="25">
        <v>25.6916</v>
      </c>
      <c r="F123" s="26" t="s">
        <v>16</v>
      </c>
      <c r="G123" s="27">
        <v>1517448.71</v>
      </c>
      <c r="H123" s="28">
        <v>0.006802</v>
      </c>
      <c r="I123" s="28">
        <v>0.007362</v>
      </c>
      <c r="J123" s="29">
        <v>0</v>
      </c>
      <c r="K123" s="30">
        <v>0.1150587</v>
      </c>
      <c r="L123" s="31">
        <v>1</v>
      </c>
      <c r="M123" s="32">
        <f t="shared" si="1"/>
        <v>13.24217007777929</v>
      </c>
    </row>
    <row r="124" spans="1:13" ht="15">
      <c r="A124" s="21">
        <v>42086</v>
      </c>
      <c r="B124" s="22" t="s">
        <v>13</v>
      </c>
      <c r="C124" s="23" t="s">
        <v>14</v>
      </c>
      <c r="D124" s="24" t="s">
        <v>15</v>
      </c>
      <c r="E124" s="25">
        <v>25.8336</v>
      </c>
      <c r="F124" s="26" t="s">
        <v>16</v>
      </c>
      <c r="G124" s="27">
        <v>1517329.49</v>
      </c>
      <c r="H124" s="28">
        <v>0.013491444366</v>
      </c>
      <c r="I124" s="28">
        <v>0.014121998028</v>
      </c>
      <c r="J124" s="29">
        <v>0</v>
      </c>
      <c r="K124" s="30">
        <v>0.1092674424</v>
      </c>
      <c r="L124" s="31">
        <v>1</v>
      </c>
      <c r="M124" s="32">
        <f t="shared" si="1"/>
        <v>13.24217007777929</v>
      </c>
    </row>
    <row r="125" spans="1:13" ht="15">
      <c r="A125" s="21">
        <v>42087</v>
      </c>
      <c r="B125" s="22" t="s">
        <v>13</v>
      </c>
      <c r="C125" s="23" t="s">
        <v>14</v>
      </c>
      <c r="D125" s="24" t="s">
        <v>15</v>
      </c>
      <c r="E125" s="25">
        <v>25.7861</v>
      </c>
      <c r="F125" s="26" t="s">
        <v>16</v>
      </c>
      <c r="G125" s="27">
        <v>1516962.69</v>
      </c>
      <c r="H125" s="28">
        <v>0.011765</v>
      </c>
      <c r="I125" s="28">
        <v>0.012422</v>
      </c>
      <c r="J125" s="29">
        <v>0</v>
      </c>
      <c r="K125" s="30">
        <v>0.1058298</v>
      </c>
      <c r="L125" s="31">
        <v>1</v>
      </c>
      <c r="M125" s="32">
        <f t="shared" si="1"/>
        <v>13.24217007777929</v>
      </c>
    </row>
    <row r="126" spans="1:13" ht="15">
      <c r="A126" s="21">
        <v>42088</v>
      </c>
      <c r="B126" s="22" t="s">
        <v>13</v>
      </c>
      <c r="C126" s="23" t="s">
        <v>14</v>
      </c>
      <c r="D126" s="24" t="s">
        <v>15</v>
      </c>
      <c r="E126" s="25">
        <v>25.8363</v>
      </c>
      <c r="F126" s="26" t="s">
        <v>16</v>
      </c>
      <c r="G126" s="27">
        <v>1474749.03</v>
      </c>
      <c r="H126" s="28">
        <v>0.00437</v>
      </c>
      <c r="I126" s="28">
        <v>0.005051</v>
      </c>
      <c r="J126" s="29">
        <v>0</v>
      </c>
      <c r="K126" s="30">
        <v>0.1146442</v>
      </c>
      <c r="L126" s="31">
        <v>1</v>
      </c>
      <c r="M126" s="32">
        <f t="shared" si="1"/>
        <v>13.24217007777929</v>
      </c>
    </row>
    <row r="127" spans="1:13" ht="15">
      <c r="A127" s="21">
        <v>42089</v>
      </c>
      <c r="B127" s="22" t="s">
        <v>13</v>
      </c>
      <c r="C127" s="23" t="s">
        <v>14</v>
      </c>
      <c r="D127" s="24" t="s">
        <v>15</v>
      </c>
      <c r="E127" s="25">
        <v>25.6883</v>
      </c>
      <c r="F127" s="26" t="s">
        <v>16</v>
      </c>
      <c r="G127" s="27">
        <v>1554274.96</v>
      </c>
      <c r="H127" s="28">
        <v>-0.002566</v>
      </c>
      <c r="I127" s="28">
        <v>-0.001855</v>
      </c>
      <c r="J127" s="29">
        <v>0</v>
      </c>
      <c r="K127" s="30">
        <v>0.1083161</v>
      </c>
      <c r="L127" s="31">
        <v>1</v>
      </c>
      <c r="M127" s="32">
        <f t="shared" si="1"/>
        <v>13.24217007777929</v>
      </c>
    </row>
    <row r="128" spans="1:13" ht="15">
      <c r="A128" s="21">
        <v>42090</v>
      </c>
      <c r="B128" s="22" t="s">
        <v>13</v>
      </c>
      <c r="C128" s="23" t="s">
        <v>14</v>
      </c>
      <c r="D128" s="24" t="s">
        <v>15</v>
      </c>
      <c r="E128" s="25">
        <v>25.6234</v>
      </c>
      <c r="F128" s="26" t="s">
        <v>16</v>
      </c>
      <c r="G128" s="27">
        <v>1554167.61</v>
      </c>
      <c r="H128" s="28">
        <v>0.004683</v>
      </c>
      <c r="I128" s="28">
        <v>0.005422</v>
      </c>
      <c r="J128" s="29">
        <v>0</v>
      </c>
      <c r="K128" s="30">
        <v>0.1064187</v>
      </c>
      <c r="L128" s="31">
        <v>1</v>
      </c>
      <c r="M128" s="32">
        <f t="shared" si="1"/>
        <v>13.24217007777929</v>
      </c>
    </row>
    <row r="129" spans="1:13" ht="15">
      <c r="A129" s="21">
        <v>42093</v>
      </c>
      <c r="B129" s="22" t="s">
        <v>13</v>
      </c>
      <c r="C129" s="23" t="s">
        <v>14</v>
      </c>
      <c r="D129" s="24" t="s">
        <v>15</v>
      </c>
      <c r="E129" s="25">
        <v>25.7882</v>
      </c>
      <c r="F129" s="26" t="s">
        <v>16</v>
      </c>
      <c r="G129" s="27">
        <v>1554167.61</v>
      </c>
      <c r="H129" s="28">
        <v>0.011537</v>
      </c>
      <c r="I129" s="28">
        <v>0.012348</v>
      </c>
      <c r="J129" s="29">
        <v>0</v>
      </c>
      <c r="K129" s="30">
        <v>0.1120668</v>
      </c>
      <c r="L129" s="31">
        <v>1</v>
      </c>
      <c r="M129" s="32">
        <f t="shared" si="1"/>
        <v>13.24217007777929</v>
      </c>
    </row>
    <row r="130" spans="1:13" ht="15">
      <c r="A130" s="21">
        <v>42094</v>
      </c>
      <c r="B130" s="22" t="s">
        <v>13</v>
      </c>
      <c r="C130" s="23" t="s">
        <v>14</v>
      </c>
      <c r="D130" s="24" t="s">
        <v>15</v>
      </c>
      <c r="E130" s="25">
        <v>25.8122</v>
      </c>
      <c r="F130" s="26" t="s">
        <v>16</v>
      </c>
      <c r="G130" s="27">
        <v>1699526.26</v>
      </c>
      <c r="H130" s="28">
        <v>0.012098</v>
      </c>
      <c r="I130" s="28">
        <v>0.012943</v>
      </c>
      <c r="J130" s="29">
        <v>0</v>
      </c>
      <c r="K130" s="30">
        <v>0.1224788</v>
      </c>
      <c r="L130" s="31">
        <v>1</v>
      </c>
      <c r="M130" s="32">
        <f t="shared" si="1"/>
        <v>13.24217007777929</v>
      </c>
    </row>
    <row r="131" spans="1:13" ht="15">
      <c r="A131" s="21">
        <v>42095</v>
      </c>
      <c r="B131" s="22" t="s">
        <v>13</v>
      </c>
      <c r="C131" s="23" t="s">
        <v>14</v>
      </c>
      <c r="D131" s="24" t="s">
        <v>15</v>
      </c>
      <c r="E131" s="25">
        <v>25.8393</v>
      </c>
      <c r="F131" s="26" t="s">
        <v>16</v>
      </c>
      <c r="G131" s="27">
        <v>1699526.26</v>
      </c>
      <c r="H131" s="28">
        <v>0.013624</v>
      </c>
      <c r="I131" s="28">
        <v>0.014495</v>
      </c>
      <c r="J131" s="29">
        <v>0</v>
      </c>
      <c r="K131" s="30">
        <v>0.1110993</v>
      </c>
      <c r="L131" s="31">
        <v>1</v>
      </c>
      <c r="M131" s="32">
        <f t="shared" si="1"/>
        <v>13.24217007777929</v>
      </c>
    </row>
    <row r="132" spans="1:13" ht="15">
      <c r="A132" s="21">
        <v>42096</v>
      </c>
      <c r="B132" s="22" t="s">
        <v>13</v>
      </c>
      <c r="C132" s="23" t="s">
        <v>14</v>
      </c>
      <c r="D132" s="24" t="s">
        <v>15</v>
      </c>
      <c r="E132" s="25">
        <v>25.8552</v>
      </c>
      <c r="F132" s="26" t="s">
        <v>16</v>
      </c>
      <c r="G132" s="27">
        <v>1699204.57</v>
      </c>
      <c r="H132" s="28">
        <v>0.014167</v>
      </c>
      <c r="I132" s="28">
        <v>0.015064</v>
      </c>
      <c r="J132" s="29">
        <v>0</v>
      </c>
      <c r="K132" s="30">
        <v>0.1083192</v>
      </c>
      <c r="L132" s="31">
        <v>1</v>
      </c>
      <c r="M132" s="32">
        <f t="shared" si="1"/>
        <v>13.24217007777929</v>
      </c>
    </row>
    <row r="133" spans="1:13" ht="15">
      <c r="A133" s="21">
        <v>42100</v>
      </c>
      <c r="B133" s="22" t="s">
        <v>13</v>
      </c>
      <c r="C133" s="23" t="s">
        <v>14</v>
      </c>
      <c r="D133" s="24" t="s">
        <v>15</v>
      </c>
      <c r="E133" s="25">
        <v>25.8204</v>
      </c>
      <c r="F133" s="26" t="s">
        <v>16</v>
      </c>
      <c r="G133" s="27">
        <v>1708760.74</v>
      </c>
      <c r="H133" s="28">
        <v>0.01262</v>
      </c>
      <c r="I133" s="28">
        <v>0.013617</v>
      </c>
      <c r="J133" s="29">
        <v>0</v>
      </c>
      <c r="K133" s="30">
        <v>0.1127595</v>
      </c>
      <c r="L133" s="31">
        <v>1</v>
      </c>
      <c r="M133" s="32">
        <f aca="true" t="shared" si="2" ref="M133:M288">M132</f>
        <v>13.24217007777929</v>
      </c>
    </row>
    <row r="134" spans="1:13" ht="15">
      <c r="A134" s="21">
        <v>42101</v>
      </c>
      <c r="B134" s="22" t="s">
        <v>13</v>
      </c>
      <c r="C134" s="23" t="s">
        <v>14</v>
      </c>
      <c r="D134" s="24" t="s">
        <v>15</v>
      </c>
      <c r="E134" s="25">
        <v>26.0216</v>
      </c>
      <c r="F134" s="26" t="s">
        <v>16</v>
      </c>
      <c r="G134" s="27">
        <v>1708719.75</v>
      </c>
      <c r="H134" s="28">
        <v>0.0195</v>
      </c>
      <c r="I134" s="28">
        <v>0.020515</v>
      </c>
      <c r="J134" s="29">
        <v>0</v>
      </c>
      <c r="K134" s="30">
        <v>0.1177434</v>
      </c>
      <c r="L134" s="31">
        <v>1</v>
      </c>
      <c r="M134" s="32">
        <f t="shared" si="2"/>
        <v>13.24217007777929</v>
      </c>
    </row>
    <row r="135" spans="1:13" ht="15">
      <c r="A135" s="21">
        <v>42102</v>
      </c>
      <c r="B135" s="22" t="s">
        <v>13</v>
      </c>
      <c r="C135" s="23" t="s">
        <v>14</v>
      </c>
      <c r="D135" s="24" t="s">
        <v>15</v>
      </c>
      <c r="E135" s="25">
        <v>26.3104</v>
      </c>
      <c r="F135" s="26" t="s">
        <v>16</v>
      </c>
      <c r="G135" s="27">
        <v>1708773.03</v>
      </c>
      <c r="H135" s="28">
        <v>0.030469</v>
      </c>
      <c r="I135" s="28">
        <v>0.031497</v>
      </c>
      <c r="J135" s="29">
        <v>0</v>
      </c>
      <c r="K135" s="30">
        <v>0.1173026</v>
      </c>
      <c r="L135" s="31">
        <v>1</v>
      </c>
      <c r="M135" s="32">
        <f t="shared" si="2"/>
        <v>13.24217007777929</v>
      </c>
    </row>
    <row r="136" spans="1:13" ht="15">
      <c r="A136" s="21">
        <v>42103</v>
      </c>
      <c r="B136" s="22" t="s">
        <v>13</v>
      </c>
      <c r="C136" s="23" t="s">
        <v>14</v>
      </c>
      <c r="D136" s="24" t="s">
        <v>15</v>
      </c>
      <c r="E136" s="25">
        <v>26.4979</v>
      </c>
      <c r="F136" s="26" t="s">
        <v>16</v>
      </c>
      <c r="G136" s="27">
        <v>1707780.48</v>
      </c>
      <c r="H136" s="28">
        <v>0.038134</v>
      </c>
      <c r="I136" s="28">
        <v>0.039181</v>
      </c>
      <c r="J136" s="29">
        <v>0</v>
      </c>
      <c r="K136" s="30">
        <v>0.116861</v>
      </c>
      <c r="L136" s="31">
        <v>1</v>
      </c>
      <c r="M136" s="32">
        <f t="shared" si="2"/>
        <v>13.24217007777929</v>
      </c>
    </row>
    <row r="137" spans="1:13" ht="15">
      <c r="A137" s="21">
        <v>42104</v>
      </c>
      <c r="B137" s="22" t="s">
        <v>13</v>
      </c>
      <c r="C137" s="23" t="s">
        <v>14</v>
      </c>
      <c r="D137" s="24" t="s">
        <v>15</v>
      </c>
      <c r="E137" s="25">
        <v>26.5008</v>
      </c>
      <c r="F137" s="26" t="s">
        <v>16</v>
      </c>
      <c r="G137" s="27">
        <v>1707791.82</v>
      </c>
      <c r="H137" s="28">
        <v>0.037708</v>
      </c>
      <c r="I137" s="28">
        <v>0.038781</v>
      </c>
      <c r="J137" s="29">
        <v>0</v>
      </c>
      <c r="K137" s="30">
        <v>0.1171944</v>
      </c>
      <c r="L137" s="31">
        <v>1</v>
      </c>
      <c r="M137" s="32">
        <f t="shared" si="2"/>
        <v>13.24217007777929</v>
      </c>
    </row>
    <row r="138" spans="1:13" ht="15">
      <c r="A138" s="21">
        <v>42107</v>
      </c>
      <c r="B138" s="22" t="s">
        <v>13</v>
      </c>
      <c r="C138" s="23" t="s">
        <v>14</v>
      </c>
      <c r="D138" s="24" t="s">
        <v>15</v>
      </c>
      <c r="E138" s="25">
        <v>26.5737</v>
      </c>
      <c r="F138" s="26" t="s">
        <v>16</v>
      </c>
      <c r="G138" s="27">
        <v>1707791.82</v>
      </c>
      <c r="H138" s="28">
        <v>0.040453</v>
      </c>
      <c r="I138" s="28">
        <v>0.041598</v>
      </c>
      <c r="J138" s="29">
        <v>0</v>
      </c>
      <c r="K138" s="30">
        <v>0.118973</v>
      </c>
      <c r="L138" s="31">
        <v>1</v>
      </c>
      <c r="M138" s="32">
        <f t="shared" si="2"/>
        <v>13.24217007777929</v>
      </c>
    </row>
    <row r="139" spans="1:13" ht="15">
      <c r="A139" s="21">
        <v>42108</v>
      </c>
      <c r="B139" s="22" t="s">
        <v>13</v>
      </c>
      <c r="C139" s="23" t="s">
        <v>14</v>
      </c>
      <c r="D139" s="24" t="s">
        <v>15</v>
      </c>
      <c r="E139" s="25">
        <v>26.7094</v>
      </c>
      <c r="F139" s="26" t="s">
        <v>16</v>
      </c>
      <c r="G139" s="27">
        <v>1703595.39</v>
      </c>
      <c r="H139" s="28">
        <v>0.045644</v>
      </c>
      <c r="I139" s="28">
        <v>0.046809</v>
      </c>
      <c r="J139" s="29">
        <v>0</v>
      </c>
      <c r="K139" s="30">
        <v>0.1138678</v>
      </c>
      <c r="L139" s="31">
        <v>1</v>
      </c>
      <c r="M139" s="32">
        <f t="shared" si="2"/>
        <v>13.24217007777929</v>
      </c>
    </row>
    <row r="140" spans="1:13" ht="15">
      <c r="A140" s="21">
        <v>42109</v>
      </c>
      <c r="B140" s="22" t="s">
        <v>13</v>
      </c>
      <c r="C140" s="23" t="s">
        <v>14</v>
      </c>
      <c r="D140" s="24" t="s">
        <v>15</v>
      </c>
      <c r="E140" s="25">
        <v>26.9349</v>
      </c>
      <c r="F140" s="26" t="s">
        <v>16</v>
      </c>
      <c r="G140" s="27">
        <v>1702095.78</v>
      </c>
      <c r="H140" s="28">
        <v>0.052723</v>
      </c>
      <c r="I140" s="28">
        <v>0.05242</v>
      </c>
      <c r="J140" s="29">
        <v>0</v>
      </c>
      <c r="K140" s="30">
        <v>0.118869</v>
      </c>
      <c r="L140" s="31">
        <v>1</v>
      </c>
      <c r="M140" s="32">
        <f t="shared" si="2"/>
        <v>13.24217007777929</v>
      </c>
    </row>
    <row r="141" spans="1:13" ht="15">
      <c r="A141" s="21">
        <v>42110</v>
      </c>
      <c r="B141" s="22" t="s">
        <v>13</v>
      </c>
      <c r="C141" s="23" t="s">
        <v>14</v>
      </c>
      <c r="D141" s="24" t="s">
        <v>15</v>
      </c>
      <c r="E141" s="25">
        <v>27.1314</v>
      </c>
      <c r="F141" s="26" t="s">
        <v>16</v>
      </c>
      <c r="G141" s="27">
        <v>1757079.64</v>
      </c>
      <c r="H141" s="28">
        <v>0.058555</v>
      </c>
      <c r="I141" s="28">
        <v>0.058278</v>
      </c>
      <c r="J141" s="29">
        <v>0</v>
      </c>
      <c r="K141" s="30">
        <v>0.1207103</v>
      </c>
      <c r="L141" s="31">
        <v>1</v>
      </c>
      <c r="M141" s="32">
        <f t="shared" si="2"/>
        <v>13.24217007777929</v>
      </c>
    </row>
    <row r="142" spans="1:13" ht="15">
      <c r="A142" s="21">
        <v>42111</v>
      </c>
      <c r="B142" s="22" t="s">
        <v>13</v>
      </c>
      <c r="C142" s="23" t="s">
        <v>14</v>
      </c>
      <c r="D142" s="24" t="s">
        <v>15</v>
      </c>
      <c r="E142" s="25">
        <v>27.0075</v>
      </c>
      <c r="F142" s="26" t="s">
        <v>16</v>
      </c>
      <c r="G142" s="27">
        <v>1756602.96</v>
      </c>
      <c r="H142" s="28">
        <v>0.05506</v>
      </c>
      <c r="I142" s="28">
        <v>0.054809</v>
      </c>
      <c r="J142" s="29">
        <v>0</v>
      </c>
      <c r="K142" s="30">
        <v>0.1210347</v>
      </c>
      <c r="L142" s="31">
        <v>1</v>
      </c>
      <c r="M142" s="32">
        <f t="shared" si="2"/>
        <v>13.24217007777929</v>
      </c>
    </row>
    <row r="143" spans="1:13" ht="15">
      <c r="A143" s="21">
        <v>42114</v>
      </c>
      <c r="B143" s="22" t="s">
        <v>13</v>
      </c>
      <c r="C143" s="23" t="s">
        <v>14</v>
      </c>
      <c r="D143" s="24" t="s">
        <v>15</v>
      </c>
      <c r="E143" s="25">
        <v>27.1537</v>
      </c>
      <c r="F143" s="26" t="s">
        <v>16</v>
      </c>
      <c r="G143" s="27">
        <v>1729061.16</v>
      </c>
      <c r="H143" s="28">
        <v>0.059699</v>
      </c>
      <c r="I143" s="28">
        <v>0.059523</v>
      </c>
      <c r="J143" s="29">
        <v>0</v>
      </c>
      <c r="K143" s="30">
        <v>0.121382</v>
      </c>
      <c r="L143" s="31">
        <v>1</v>
      </c>
      <c r="M143" s="32">
        <f t="shared" si="2"/>
        <v>13.24217007777929</v>
      </c>
    </row>
    <row r="144" spans="1:13" ht="15">
      <c r="A144" s="21">
        <v>42115</v>
      </c>
      <c r="B144" s="22" t="s">
        <v>13</v>
      </c>
      <c r="C144" s="23" t="s">
        <v>14</v>
      </c>
      <c r="D144" s="24" t="s">
        <v>15</v>
      </c>
      <c r="E144" s="25">
        <v>27.0886</v>
      </c>
      <c r="F144" s="26" t="s">
        <v>16</v>
      </c>
      <c r="G144" s="27">
        <v>1731027.67</v>
      </c>
      <c r="H144" s="28">
        <v>0.057613</v>
      </c>
      <c r="I144" s="28">
        <v>0.057462</v>
      </c>
      <c r="J144" s="29">
        <v>0</v>
      </c>
      <c r="K144" s="30">
        <v>0.122521</v>
      </c>
      <c r="L144" s="31">
        <v>1</v>
      </c>
      <c r="M144" s="32">
        <f t="shared" si="2"/>
        <v>13.24217007777929</v>
      </c>
    </row>
    <row r="145" spans="1:13" ht="15">
      <c r="A145" s="21">
        <v>42116</v>
      </c>
      <c r="B145" s="22" t="s">
        <v>13</v>
      </c>
      <c r="C145" s="23" t="s">
        <v>14</v>
      </c>
      <c r="D145" s="24" t="s">
        <v>15</v>
      </c>
      <c r="E145" s="25">
        <v>27.0155</v>
      </c>
      <c r="F145" s="26" t="s">
        <v>16</v>
      </c>
      <c r="G145" s="27">
        <v>1734764.4</v>
      </c>
      <c r="H145" s="28">
        <v>0.056088</v>
      </c>
      <c r="I145" s="28">
        <v>0.055963</v>
      </c>
      <c r="J145" s="29">
        <v>0</v>
      </c>
      <c r="K145" s="30">
        <v>0.1213593</v>
      </c>
      <c r="L145" s="31">
        <v>1</v>
      </c>
      <c r="M145" s="32">
        <f t="shared" si="2"/>
        <v>13.24217007777929</v>
      </c>
    </row>
    <row r="146" spans="1:13" ht="15">
      <c r="A146" s="21">
        <v>42117</v>
      </c>
      <c r="B146" s="22" t="s">
        <v>13</v>
      </c>
      <c r="C146" s="23" t="s">
        <v>14</v>
      </c>
      <c r="D146" s="24" t="s">
        <v>15</v>
      </c>
      <c r="E146" s="25">
        <v>27.1049</v>
      </c>
      <c r="F146" s="26" t="s">
        <v>16</v>
      </c>
      <c r="G146" s="27">
        <v>1752859.77</v>
      </c>
      <c r="H146" s="28">
        <v>0.058933</v>
      </c>
      <c r="I146" s="28">
        <v>0.058834</v>
      </c>
      <c r="J146" s="29">
        <v>0</v>
      </c>
      <c r="K146" s="30">
        <v>0.1209649</v>
      </c>
      <c r="L146" s="31">
        <v>1</v>
      </c>
      <c r="M146" s="32">
        <f t="shared" si="2"/>
        <v>13.24217007777929</v>
      </c>
    </row>
    <row r="147" spans="1:13" ht="15">
      <c r="A147" s="21">
        <v>42118</v>
      </c>
      <c r="B147" s="22" t="s">
        <v>13</v>
      </c>
      <c r="C147" s="23" t="s">
        <v>14</v>
      </c>
      <c r="D147" s="24" t="s">
        <v>15</v>
      </c>
      <c r="E147" s="25">
        <v>27.111</v>
      </c>
      <c r="F147" s="26" t="s">
        <v>16</v>
      </c>
      <c r="G147" s="27">
        <v>1755671.89</v>
      </c>
      <c r="H147" s="28">
        <v>0.060076</v>
      </c>
      <c r="I147" s="28">
        <v>0.060002</v>
      </c>
      <c r="J147" s="29">
        <v>0</v>
      </c>
      <c r="K147" s="30">
        <v>0.1220933</v>
      </c>
      <c r="L147" s="31">
        <v>1</v>
      </c>
      <c r="M147" s="32">
        <f t="shared" si="2"/>
        <v>13.24217007777929</v>
      </c>
    </row>
    <row r="148" spans="1:13" ht="15">
      <c r="A148" s="21">
        <v>42121</v>
      </c>
      <c r="B148" s="22" t="s">
        <v>13</v>
      </c>
      <c r="C148" s="23" t="s">
        <v>14</v>
      </c>
      <c r="D148" s="24" t="s">
        <v>15</v>
      </c>
      <c r="E148" s="25">
        <v>27.2102</v>
      </c>
      <c r="F148" s="26" t="s">
        <v>16</v>
      </c>
      <c r="G148" s="27">
        <v>1747336.17</v>
      </c>
      <c r="H148" s="28">
        <v>0.063533</v>
      </c>
      <c r="I148" s="28">
        <v>0.063534</v>
      </c>
      <c r="J148" s="29">
        <v>0</v>
      </c>
      <c r="K148" s="30">
        <v>0.1285285</v>
      </c>
      <c r="L148" s="31">
        <v>1</v>
      </c>
      <c r="M148" s="32">
        <f t="shared" si="2"/>
        <v>13.24217007777929</v>
      </c>
    </row>
    <row r="149" spans="1:13" ht="15">
      <c r="A149" s="21">
        <v>42122</v>
      </c>
      <c r="B149" s="22" t="s">
        <v>13</v>
      </c>
      <c r="C149" s="23" t="s">
        <v>14</v>
      </c>
      <c r="D149" s="24" t="s">
        <v>15</v>
      </c>
      <c r="E149" s="25">
        <v>27.1727</v>
      </c>
      <c r="F149" s="26" t="s">
        <v>16</v>
      </c>
      <c r="G149" s="27">
        <v>1747278.29</v>
      </c>
      <c r="H149" s="28">
        <v>0.060755</v>
      </c>
      <c r="I149" s="28">
        <v>0.060781</v>
      </c>
      <c r="J149" s="29">
        <v>0</v>
      </c>
      <c r="K149" s="30">
        <v>0.1275211</v>
      </c>
      <c r="L149" s="31">
        <v>1</v>
      </c>
      <c r="M149" s="32">
        <f t="shared" si="2"/>
        <v>13.24217007777929</v>
      </c>
    </row>
    <row r="150" spans="1:13" ht="15">
      <c r="A150" s="21">
        <v>42123</v>
      </c>
      <c r="B150" s="22" t="s">
        <v>13</v>
      </c>
      <c r="C150" s="23" t="s">
        <v>14</v>
      </c>
      <c r="D150" s="24" t="s">
        <v>15</v>
      </c>
      <c r="E150" s="25">
        <v>26.9633</v>
      </c>
      <c r="F150" s="26" t="s">
        <v>16</v>
      </c>
      <c r="G150" s="27">
        <v>1740197.74</v>
      </c>
      <c r="H150" s="28">
        <v>0.054024</v>
      </c>
      <c r="I150" s="28">
        <v>0.052289</v>
      </c>
      <c r="J150" s="29">
        <v>0</v>
      </c>
      <c r="K150" s="30">
        <v>0.1278897</v>
      </c>
      <c r="L150" s="31">
        <v>1</v>
      </c>
      <c r="M150" s="32">
        <f t="shared" si="2"/>
        <v>13.24217007777929</v>
      </c>
    </row>
    <row r="151" spans="1:13" ht="15">
      <c r="A151" s="21">
        <v>42124</v>
      </c>
      <c r="B151" s="22" t="s">
        <v>13</v>
      </c>
      <c r="C151" s="23" t="s">
        <v>14</v>
      </c>
      <c r="D151" s="24" t="s">
        <v>15</v>
      </c>
      <c r="E151" s="25">
        <v>27.0324</v>
      </c>
      <c r="F151" s="26" t="s">
        <v>16</v>
      </c>
      <c r="G151" s="27">
        <v>1740104.44</v>
      </c>
      <c r="H151" s="28">
        <v>0.057379</v>
      </c>
      <c r="I151" s="28">
        <v>0.055683</v>
      </c>
      <c r="J151" s="29">
        <v>0</v>
      </c>
      <c r="K151" s="30">
        <v>0.1300029</v>
      </c>
      <c r="L151" s="31">
        <v>1</v>
      </c>
      <c r="M151" s="32">
        <f t="shared" si="2"/>
        <v>13.24217007777929</v>
      </c>
    </row>
    <row r="152" spans="1:13" ht="15">
      <c r="A152" s="21">
        <v>42128</v>
      </c>
      <c r="B152" s="22" t="s">
        <v>13</v>
      </c>
      <c r="C152" s="23" t="s">
        <v>14</v>
      </c>
      <c r="D152" s="24" t="s">
        <v>15</v>
      </c>
      <c r="E152" s="25">
        <v>27.1502</v>
      </c>
      <c r="F152" s="26" t="s">
        <v>16</v>
      </c>
      <c r="G152" s="27">
        <v>1739486.8</v>
      </c>
      <c r="H152" s="28">
        <v>0.06165</v>
      </c>
      <c r="I152" s="28">
        <v>0.060063</v>
      </c>
      <c r="J152" s="29">
        <v>0</v>
      </c>
      <c r="K152" s="30">
        <v>0.1325049</v>
      </c>
      <c r="L152" s="31">
        <v>1</v>
      </c>
      <c r="M152" s="32">
        <f t="shared" si="2"/>
        <v>13.24217007777929</v>
      </c>
    </row>
    <row r="153" spans="1:13" ht="15">
      <c r="A153" s="21">
        <v>42129</v>
      </c>
      <c r="B153" s="22" t="s">
        <v>13</v>
      </c>
      <c r="C153" s="23" t="s">
        <v>14</v>
      </c>
      <c r="D153" s="24" t="s">
        <v>15</v>
      </c>
      <c r="E153" s="25">
        <v>27.1232</v>
      </c>
      <c r="F153" s="26" t="s">
        <v>16</v>
      </c>
      <c r="G153" s="27">
        <v>1751267.46</v>
      </c>
      <c r="H153" s="28">
        <v>0.060589</v>
      </c>
      <c r="I153" s="28">
        <v>0.059026</v>
      </c>
      <c r="J153" s="29">
        <v>0</v>
      </c>
      <c r="K153" s="30">
        <v>0.133644</v>
      </c>
      <c r="L153" s="31">
        <v>1</v>
      </c>
      <c r="M153" s="32">
        <f t="shared" si="2"/>
        <v>13.24217007777929</v>
      </c>
    </row>
    <row r="154" spans="1:13" ht="15">
      <c r="A154" s="21">
        <v>42130</v>
      </c>
      <c r="B154" s="22" t="s">
        <v>13</v>
      </c>
      <c r="C154" s="23" t="s">
        <v>14</v>
      </c>
      <c r="D154" s="24" t="s">
        <v>15</v>
      </c>
      <c r="E154" s="25">
        <v>27.1044</v>
      </c>
      <c r="F154" s="26" t="s">
        <v>16</v>
      </c>
      <c r="G154" s="27">
        <v>1752100.88</v>
      </c>
      <c r="H154" s="28">
        <v>0.060051</v>
      </c>
      <c r="I154" s="28">
        <v>0.05731</v>
      </c>
      <c r="J154" s="29">
        <v>0</v>
      </c>
      <c r="K154" s="30">
        <v>0.1340452</v>
      </c>
      <c r="L154" s="31">
        <v>1</v>
      </c>
      <c r="M154" s="32">
        <f t="shared" si="2"/>
        <v>13.24217007777929</v>
      </c>
    </row>
    <row r="155" spans="1:13" ht="15">
      <c r="A155" s="21">
        <v>42131</v>
      </c>
      <c r="B155" s="22" t="s">
        <v>13</v>
      </c>
      <c r="C155" s="23" t="s">
        <v>14</v>
      </c>
      <c r="D155" s="24" t="s">
        <v>15</v>
      </c>
      <c r="E155" s="25">
        <v>27.1677</v>
      </c>
      <c r="F155" s="26" t="s">
        <v>16</v>
      </c>
      <c r="G155" s="27">
        <v>1753909.41</v>
      </c>
      <c r="H155" s="28">
        <v>0.062748</v>
      </c>
      <c r="I155" s="28">
        <v>0.060039</v>
      </c>
      <c r="J155" s="29">
        <v>0</v>
      </c>
      <c r="K155" s="30">
        <v>0.1269463</v>
      </c>
      <c r="L155" s="31">
        <v>1</v>
      </c>
      <c r="M155" s="32">
        <f t="shared" si="2"/>
        <v>13.24217007777929</v>
      </c>
    </row>
    <row r="156" spans="1:13" ht="15">
      <c r="A156" s="21">
        <v>42132</v>
      </c>
      <c r="B156" s="22" t="s">
        <v>13</v>
      </c>
      <c r="C156" s="23" t="s">
        <v>14</v>
      </c>
      <c r="D156" s="24" t="s">
        <v>15</v>
      </c>
      <c r="E156" s="25">
        <v>27.1627</v>
      </c>
      <c r="F156" s="26" t="s">
        <v>16</v>
      </c>
      <c r="G156" s="27">
        <v>1754096.42</v>
      </c>
      <c r="H156" s="28">
        <v>0.062272</v>
      </c>
      <c r="I156" s="28">
        <v>0.059588</v>
      </c>
      <c r="J156" s="29">
        <v>0</v>
      </c>
      <c r="K156" s="30">
        <v>0.131988</v>
      </c>
      <c r="L156" s="31">
        <v>1</v>
      </c>
      <c r="M156" s="32">
        <f t="shared" si="2"/>
        <v>13.24217007777929</v>
      </c>
    </row>
    <row r="157" spans="1:13" ht="15">
      <c r="A157" s="21">
        <v>42135</v>
      </c>
      <c r="B157" s="22" t="s">
        <v>13</v>
      </c>
      <c r="C157" s="23" t="s">
        <v>14</v>
      </c>
      <c r="D157" s="24" t="s">
        <v>15</v>
      </c>
      <c r="E157" s="25">
        <v>27.078</v>
      </c>
      <c r="F157" s="26" t="s">
        <v>16</v>
      </c>
      <c r="G157" s="27">
        <v>1754958.36</v>
      </c>
      <c r="H157" s="28">
        <v>0.060076</v>
      </c>
      <c r="I157" s="28">
        <v>0.057458</v>
      </c>
      <c r="J157" s="29">
        <v>0</v>
      </c>
      <c r="K157" s="30">
        <v>0.1315707</v>
      </c>
      <c r="L157" s="31">
        <v>1</v>
      </c>
      <c r="M157" s="32">
        <f t="shared" si="2"/>
        <v>13.24217007777929</v>
      </c>
    </row>
    <row r="158" spans="1:13" ht="15">
      <c r="A158" s="21">
        <v>42136</v>
      </c>
      <c r="B158" s="22" t="s">
        <v>13</v>
      </c>
      <c r="C158" s="23" t="s">
        <v>14</v>
      </c>
      <c r="D158" s="24" t="s">
        <v>15</v>
      </c>
      <c r="E158" s="25">
        <v>26.9887</v>
      </c>
      <c r="F158" s="26" t="s">
        <v>16</v>
      </c>
      <c r="G158" s="27">
        <v>1755697.97</v>
      </c>
      <c r="H158" s="28">
        <v>0.057479</v>
      </c>
      <c r="I158" s="28">
        <v>0.054877</v>
      </c>
      <c r="J158" s="29">
        <v>0</v>
      </c>
      <c r="K158" s="30">
        <v>0.1301265</v>
      </c>
      <c r="L158" s="31">
        <v>1</v>
      </c>
      <c r="M158" s="32">
        <f t="shared" si="2"/>
        <v>13.24217007777929</v>
      </c>
    </row>
    <row r="159" spans="1:13" ht="15">
      <c r="A159" s="21">
        <v>42137</v>
      </c>
      <c r="B159" s="22" t="s">
        <v>13</v>
      </c>
      <c r="C159" s="23" t="s">
        <v>14</v>
      </c>
      <c r="D159" s="24" t="s">
        <v>15</v>
      </c>
      <c r="E159" s="25">
        <v>26.9557</v>
      </c>
      <c r="F159" s="26" t="s">
        <v>16</v>
      </c>
      <c r="G159" s="27">
        <v>1760631.8</v>
      </c>
      <c r="H159" s="28">
        <v>0.055928</v>
      </c>
      <c r="I159" s="28">
        <v>0.053348</v>
      </c>
      <c r="J159" s="29">
        <v>0</v>
      </c>
      <c r="K159" s="30">
        <v>0.12871</v>
      </c>
      <c r="L159" s="31">
        <v>1</v>
      </c>
      <c r="M159" s="32">
        <f t="shared" si="2"/>
        <v>13.24217007777929</v>
      </c>
    </row>
    <row r="160" spans="1:13" ht="15">
      <c r="A160" s="21">
        <v>42138</v>
      </c>
      <c r="B160" s="22" t="s">
        <v>13</v>
      </c>
      <c r="C160" s="23" t="s">
        <v>14</v>
      </c>
      <c r="D160" s="24" t="s">
        <v>15</v>
      </c>
      <c r="E160" s="25">
        <v>26.9936</v>
      </c>
      <c r="F160" s="26" t="s">
        <v>16</v>
      </c>
      <c r="G160" s="27">
        <v>1767531.11</v>
      </c>
      <c r="H160" s="28">
        <v>0.05725</v>
      </c>
      <c r="I160" s="28">
        <v>0.05333</v>
      </c>
      <c r="J160" s="29">
        <v>0</v>
      </c>
      <c r="K160" s="30">
        <v>0.1301019</v>
      </c>
      <c r="L160" s="31">
        <v>1</v>
      </c>
      <c r="M160" s="32">
        <f t="shared" si="2"/>
        <v>13.24217007777929</v>
      </c>
    </row>
    <row r="161" spans="1:13" ht="15">
      <c r="A161" s="21">
        <v>42139</v>
      </c>
      <c r="B161" s="22" t="s">
        <v>13</v>
      </c>
      <c r="C161" s="23" t="s">
        <v>14</v>
      </c>
      <c r="D161" s="24" t="s">
        <v>15</v>
      </c>
      <c r="E161" s="25">
        <v>27.0663</v>
      </c>
      <c r="F161" s="26" t="s">
        <v>16</v>
      </c>
      <c r="G161" s="27">
        <v>1767570.84</v>
      </c>
      <c r="H161" s="28">
        <v>0.059807</v>
      </c>
      <c r="I161" s="28">
        <v>0.055924</v>
      </c>
      <c r="J161" s="29">
        <v>0</v>
      </c>
      <c r="K161" s="30">
        <v>0.1314939</v>
      </c>
      <c r="L161" s="31">
        <v>1</v>
      </c>
      <c r="M161" s="32">
        <f t="shared" si="2"/>
        <v>13.24217007777929</v>
      </c>
    </row>
    <row r="162" spans="1:13" ht="15">
      <c r="A162" s="21">
        <v>42142</v>
      </c>
      <c r="B162" s="22" t="s">
        <v>13</v>
      </c>
      <c r="C162" s="23" t="s">
        <v>14</v>
      </c>
      <c r="D162" s="24" t="s">
        <v>15</v>
      </c>
      <c r="E162" s="25">
        <v>27.067</v>
      </c>
      <c r="F162" s="26" t="s">
        <v>16</v>
      </c>
      <c r="G162" s="27">
        <v>1767152.34</v>
      </c>
      <c r="H162" s="28">
        <v>0.059999</v>
      </c>
      <c r="I162" s="28">
        <v>0.056191</v>
      </c>
      <c r="J162" s="29">
        <v>0</v>
      </c>
      <c r="K162" s="30">
        <v>0.1328296</v>
      </c>
      <c r="L162" s="31">
        <v>1</v>
      </c>
      <c r="M162" s="32">
        <f t="shared" si="2"/>
        <v>13.24217007777929</v>
      </c>
    </row>
    <row r="163" spans="1:13" ht="15">
      <c r="A163" s="21">
        <v>42143</v>
      </c>
      <c r="B163" s="22" t="s">
        <v>13</v>
      </c>
      <c r="C163" s="23" t="s">
        <v>14</v>
      </c>
      <c r="D163" s="24" t="s">
        <v>15</v>
      </c>
      <c r="E163" s="25">
        <v>27.1618</v>
      </c>
      <c r="F163" s="26" t="s">
        <v>16</v>
      </c>
      <c r="G163" s="27">
        <v>1766717.9</v>
      </c>
      <c r="H163" s="28">
        <v>0.063174</v>
      </c>
      <c r="I163" s="28">
        <v>0.059404</v>
      </c>
      <c r="J163" s="29">
        <v>0</v>
      </c>
      <c r="K163" s="30">
        <v>0.1361026</v>
      </c>
      <c r="L163" s="31">
        <v>1</v>
      </c>
      <c r="M163" s="32">
        <f t="shared" si="2"/>
        <v>13.24217007777929</v>
      </c>
    </row>
    <row r="164" spans="1:13" ht="15">
      <c r="A164" s="21">
        <v>42144</v>
      </c>
      <c r="B164" s="22" t="s">
        <v>13</v>
      </c>
      <c r="C164" s="23" t="s">
        <v>14</v>
      </c>
      <c r="D164" s="24" t="s">
        <v>15</v>
      </c>
      <c r="E164" s="25">
        <v>27.1051</v>
      </c>
      <c r="F164" s="26" t="s">
        <v>16</v>
      </c>
      <c r="G164" s="27">
        <v>1766725.46</v>
      </c>
      <c r="H164" s="28">
        <v>0.061662</v>
      </c>
      <c r="I164" s="28">
        <v>0.057261</v>
      </c>
      <c r="J164" s="29">
        <v>0</v>
      </c>
      <c r="K164" s="30">
        <v>0.1327885</v>
      </c>
      <c r="L164" s="31">
        <v>1</v>
      </c>
      <c r="M164" s="32">
        <f t="shared" si="2"/>
        <v>13.24217007777929</v>
      </c>
    </row>
    <row r="165" spans="1:13" ht="15">
      <c r="A165" s="21">
        <v>42145</v>
      </c>
      <c r="B165" s="22" t="s">
        <v>13</v>
      </c>
      <c r="C165" s="23" t="s">
        <v>14</v>
      </c>
      <c r="D165" s="24" t="s">
        <v>15</v>
      </c>
      <c r="E165" s="25">
        <v>27.0528</v>
      </c>
      <c r="F165" s="26" t="s">
        <v>16</v>
      </c>
      <c r="G165" s="27">
        <v>1767037.2</v>
      </c>
      <c r="H165" s="28">
        <v>0.059886</v>
      </c>
      <c r="I165" s="28">
        <v>0.055502</v>
      </c>
      <c r="J165" s="29">
        <v>0</v>
      </c>
      <c r="K165" s="30">
        <v>0.1285455</v>
      </c>
      <c r="L165" s="31">
        <v>1</v>
      </c>
      <c r="M165" s="32">
        <f t="shared" si="2"/>
        <v>13.24217007777929</v>
      </c>
    </row>
    <row r="166" spans="1:13" ht="15">
      <c r="A166" s="21">
        <v>42146</v>
      </c>
      <c r="B166" s="22" t="s">
        <v>13</v>
      </c>
      <c r="C166" s="23" t="s">
        <v>14</v>
      </c>
      <c r="D166" s="24" t="s">
        <v>15</v>
      </c>
      <c r="E166" s="25">
        <v>26.9606</v>
      </c>
      <c r="F166" s="26" t="s">
        <v>16</v>
      </c>
      <c r="G166" s="27">
        <v>1767090.69</v>
      </c>
      <c r="H166" s="58">
        <v>0.056721</v>
      </c>
      <c r="I166" s="58">
        <v>0.052348</v>
      </c>
      <c r="J166" s="29">
        <v>0</v>
      </c>
      <c r="K166" s="30">
        <v>0.1289947</v>
      </c>
      <c r="L166" s="31">
        <v>1</v>
      </c>
      <c r="M166" s="32">
        <f t="shared" si="2"/>
        <v>13.24217007777929</v>
      </c>
    </row>
    <row r="167" spans="1:13" ht="15">
      <c r="A167" s="21">
        <v>42149</v>
      </c>
      <c r="B167" s="22" t="s">
        <v>13</v>
      </c>
      <c r="C167" s="23" t="s">
        <v>14</v>
      </c>
      <c r="D167" s="24" t="s">
        <v>15</v>
      </c>
      <c r="E167" s="25">
        <v>26.7788</v>
      </c>
      <c r="F167" s="26" t="s">
        <v>16</v>
      </c>
      <c r="G167" s="27">
        <v>1779197.23</v>
      </c>
      <c r="H167" s="28">
        <v>0.050244</v>
      </c>
      <c r="I167" s="28">
        <v>0.045916</v>
      </c>
      <c r="J167" s="29">
        <v>0</v>
      </c>
      <c r="K167" s="30">
        <v>0.1219139</v>
      </c>
      <c r="L167" s="31">
        <v>1</v>
      </c>
      <c r="M167" s="32">
        <f t="shared" si="2"/>
        <v>13.24217007777929</v>
      </c>
    </row>
    <row r="168" spans="1:13" ht="15">
      <c r="A168" s="21">
        <v>42150</v>
      </c>
      <c r="B168" s="22" t="s">
        <v>13</v>
      </c>
      <c r="C168" s="23" t="s">
        <v>14</v>
      </c>
      <c r="D168" s="24" t="s">
        <v>15</v>
      </c>
      <c r="E168" s="25">
        <v>26.5354</v>
      </c>
      <c r="F168" s="26" t="s">
        <v>16</v>
      </c>
      <c r="G168" s="27">
        <v>1778945.5</v>
      </c>
      <c r="H168" s="28">
        <v>0.040341</v>
      </c>
      <c r="I168" s="28">
        <v>0.036</v>
      </c>
      <c r="J168" s="29">
        <v>0</v>
      </c>
      <c r="K168" s="30">
        <v>0.1195425</v>
      </c>
      <c r="L168" s="31">
        <v>1</v>
      </c>
      <c r="M168" s="32">
        <f t="shared" si="2"/>
        <v>13.24217007777929</v>
      </c>
    </row>
    <row r="169" spans="1:13" ht="15">
      <c r="A169" s="21">
        <v>42151</v>
      </c>
      <c r="B169" s="22" t="s">
        <v>13</v>
      </c>
      <c r="C169" s="23" t="s">
        <v>14</v>
      </c>
      <c r="D169" s="24" t="s">
        <v>15</v>
      </c>
      <c r="E169" s="25">
        <v>26.6116</v>
      </c>
      <c r="F169" s="26" t="s">
        <v>16</v>
      </c>
      <c r="G169" s="27">
        <v>1779454.46</v>
      </c>
      <c r="H169" s="28">
        <v>0.043553</v>
      </c>
      <c r="I169" s="28">
        <v>0.03925</v>
      </c>
      <c r="J169" s="29">
        <v>0</v>
      </c>
      <c r="K169" s="30">
        <v>0.1218725</v>
      </c>
      <c r="L169" s="31">
        <v>1</v>
      </c>
      <c r="M169" s="32">
        <f t="shared" si="2"/>
        <v>13.24217007777929</v>
      </c>
    </row>
    <row r="170" spans="1:13" ht="15">
      <c r="A170" s="21">
        <v>42152</v>
      </c>
      <c r="B170" s="22" t="s">
        <v>13</v>
      </c>
      <c r="C170" s="23" t="s">
        <v>14</v>
      </c>
      <c r="D170" s="24" t="s">
        <v>15</v>
      </c>
      <c r="E170" s="25">
        <v>26.669</v>
      </c>
      <c r="F170" s="26" t="s">
        <v>16</v>
      </c>
      <c r="G170" s="27">
        <v>1780297.52</v>
      </c>
      <c r="H170" s="28">
        <v>0.046013</v>
      </c>
      <c r="I170" s="28">
        <v>0.041744</v>
      </c>
      <c r="J170" s="29">
        <v>0</v>
      </c>
      <c r="K170" s="30">
        <v>0.1316851</v>
      </c>
      <c r="L170" s="31">
        <v>1</v>
      </c>
      <c r="M170" s="32">
        <f t="shared" si="2"/>
        <v>13.24217007777929</v>
      </c>
    </row>
    <row r="171" spans="1:13" ht="15">
      <c r="A171" s="21">
        <v>42153</v>
      </c>
      <c r="B171" s="22" t="s">
        <v>13</v>
      </c>
      <c r="C171" s="23" t="s">
        <v>14</v>
      </c>
      <c r="D171" s="24" t="s">
        <v>15</v>
      </c>
      <c r="E171" s="25">
        <v>26.8709</v>
      </c>
      <c r="F171" s="26" t="s">
        <v>16</v>
      </c>
      <c r="G171" s="27">
        <v>1857007.5</v>
      </c>
      <c r="H171" s="28">
        <v>0.051233</v>
      </c>
      <c r="I171" s="28">
        <v>0.047022</v>
      </c>
      <c r="J171" s="29">
        <v>0</v>
      </c>
      <c r="K171" s="30">
        <v>0.1348303</v>
      </c>
      <c r="L171" s="31">
        <v>1</v>
      </c>
      <c r="M171" s="32">
        <f t="shared" si="2"/>
        <v>13.24217007777929</v>
      </c>
    </row>
    <row r="172" spans="1:13" ht="15">
      <c r="A172" s="21">
        <v>42156</v>
      </c>
      <c r="B172" s="22" t="s">
        <v>13</v>
      </c>
      <c r="C172" s="23" t="s">
        <v>14</v>
      </c>
      <c r="D172" s="24" t="s">
        <v>15</v>
      </c>
      <c r="E172" s="25">
        <v>26.9058</v>
      </c>
      <c r="F172" s="26" t="s">
        <v>16</v>
      </c>
      <c r="G172" s="27">
        <v>1856616.89</v>
      </c>
      <c r="H172" s="28">
        <v>0.053526</v>
      </c>
      <c r="I172" s="28">
        <v>0.049403</v>
      </c>
      <c r="J172" s="29">
        <v>0</v>
      </c>
      <c r="K172" s="30">
        <v>0.1343162</v>
      </c>
      <c r="L172" s="31">
        <v>1</v>
      </c>
      <c r="M172" s="32">
        <f t="shared" si="2"/>
        <v>13.24217007777929</v>
      </c>
    </row>
    <row r="173" spans="1:13" ht="15">
      <c r="A173" s="21">
        <v>42157</v>
      </c>
      <c r="B173" s="22" t="s">
        <v>13</v>
      </c>
      <c r="C173" s="23" t="s">
        <v>14</v>
      </c>
      <c r="D173" s="24" t="s">
        <v>15</v>
      </c>
      <c r="E173" s="25">
        <v>26.8552</v>
      </c>
      <c r="F173" s="26" t="s">
        <v>16</v>
      </c>
      <c r="G173" s="27">
        <v>1731872.68</v>
      </c>
      <c r="H173" s="28">
        <v>0.052558</v>
      </c>
      <c r="I173" s="28">
        <v>0.048454</v>
      </c>
      <c r="J173" s="29">
        <v>0</v>
      </c>
      <c r="K173" s="30">
        <v>0.1280698</v>
      </c>
      <c r="L173" s="31">
        <v>1</v>
      </c>
      <c r="M173" s="32">
        <f t="shared" si="2"/>
        <v>13.24217007777929</v>
      </c>
    </row>
    <row r="174" spans="1:13" ht="15">
      <c r="A174" s="21">
        <v>42158</v>
      </c>
      <c r="B174" s="22" t="s">
        <v>13</v>
      </c>
      <c r="C174" s="23" t="s">
        <v>14</v>
      </c>
      <c r="D174" s="24" t="s">
        <v>15</v>
      </c>
      <c r="E174" s="25">
        <v>26.7375</v>
      </c>
      <c r="F174" s="26" t="s">
        <v>16</v>
      </c>
      <c r="G174" s="27">
        <v>1731866.93</v>
      </c>
      <c r="H174" s="58">
        <v>0.049996</v>
      </c>
      <c r="I174" s="58">
        <v>0.045901</v>
      </c>
      <c r="J174" s="29">
        <v>0</v>
      </c>
      <c r="K174" s="30">
        <v>0.1285316</v>
      </c>
      <c r="L174" s="31">
        <v>1</v>
      </c>
      <c r="M174" s="32">
        <f t="shared" si="2"/>
        <v>13.24217007777929</v>
      </c>
    </row>
    <row r="175" spans="1:13" ht="15">
      <c r="A175" s="21">
        <v>42159</v>
      </c>
      <c r="B175" s="22" t="s">
        <v>13</v>
      </c>
      <c r="C175" s="23" t="s">
        <v>14</v>
      </c>
      <c r="D175" s="24" t="s">
        <v>15</v>
      </c>
      <c r="E175" s="25">
        <v>26.6525</v>
      </c>
      <c r="F175" s="26" t="s">
        <v>16</v>
      </c>
      <c r="G175" s="27">
        <v>1729211.38</v>
      </c>
      <c r="H175" s="28">
        <v>0.047519</v>
      </c>
      <c r="I175" s="28">
        <v>0.043437</v>
      </c>
      <c r="J175" s="29">
        <v>0</v>
      </c>
      <c r="K175" s="30">
        <v>0.1270779</v>
      </c>
      <c r="L175" s="31">
        <v>1</v>
      </c>
      <c r="M175" s="32">
        <f t="shared" si="2"/>
        <v>13.24217007777929</v>
      </c>
    </row>
    <row r="176" spans="1:254" ht="15">
      <c r="A176" s="21">
        <v>42160</v>
      </c>
      <c r="B176" s="22" t="s">
        <v>13</v>
      </c>
      <c r="C176" s="23" t="s">
        <v>14</v>
      </c>
      <c r="D176" s="24" t="s">
        <v>15</v>
      </c>
      <c r="E176" s="25">
        <v>26.5026</v>
      </c>
      <c r="F176" s="26" t="s">
        <v>16</v>
      </c>
      <c r="G176" s="27">
        <v>1727572.68</v>
      </c>
      <c r="H176" s="28">
        <v>0.042681</v>
      </c>
      <c r="I176" s="28">
        <v>0.037795</v>
      </c>
      <c r="J176" s="29">
        <v>0</v>
      </c>
      <c r="K176" s="30">
        <v>0.1102143</v>
      </c>
      <c r="L176" s="31">
        <v>1</v>
      </c>
      <c r="M176" s="32">
        <f t="shared" si="2"/>
        <v>13.24217007777929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13" ht="15">
      <c r="A177" s="21">
        <v>42163</v>
      </c>
      <c r="B177" s="22" t="s">
        <v>13</v>
      </c>
      <c r="C177" s="23" t="s">
        <v>14</v>
      </c>
      <c r="D177" s="24" t="s">
        <v>15</v>
      </c>
      <c r="E177" s="25">
        <v>26.2568</v>
      </c>
      <c r="F177" s="26" t="s">
        <v>16</v>
      </c>
      <c r="G177" s="27">
        <v>1727572.68</v>
      </c>
      <c r="H177" s="28">
        <v>0.033198</v>
      </c>
      <c r="I177" s="28">
        <v>0.028346</v>
      </c>
      <c r="J177" s="29">
        <v>0</v>
      </c>
      <c r="K177" s="30">
        <v>0.1094108</v>
      </c>
      <c r="L177" s="31">
        <v>1</v>
      </c>
      <c r="M177" s="32">
        <f t="shared" si="2"/>
        <v>13.24217007777929</v>
      </c>
    </row>
    <row r="178" spans="1:13" ht="15">
      <c r="A178" s="21">
        <v>42164</v>
      </c>
      <c r="B178" s="22" t="s">
        <v>13</v>
      </c>
      <c r="C178" s="23" t="s">
        <v>14</v>
      </c>
      <c r="D178" s="24" t="s">
        <v>15</v>
      </c>
      <c r="E178" s="25">
        <v>26.166</v>
      </c>
      <c r="F178" s="26" t="s">
        <v>16</v>
      </c>
      <c r="G178" s="27">
        <v>1727735.83</v>
      </c>
      <c r="H178" s="58">
        <v>0.028439</v>
      </c>
      <c r="I178" s="58">
        <v>0.022466</v>
      </c>
      <c r="J178" s="29">
        <v>0</v>
      </c>
      <c r="K178" s="30">
        <v>0.1146648</v>
      </c>
      <c r="L178" s="31">
        <v>1</v>
      </c>
      <c r="M178" s="32">
        <f t="shared" si="2"/>
        <v>13.24217007777929</v>
      </c>
    </row>
    <row r="179" spans="1:13" ht="15">
      <c r="A179" s="21">
        <v>42165</v>
      </c>
      <c r="B179" s="22" t="s">
        <v>13</v>
      </c>
      <c r="C179" s="23" t="s">
        <v>14</v>
      </c>
      <c r="D179" s="24" t="s">
        <v>15</v>
      </c>
      <c r="E179" s="25">
        <v>26.4382</v>
      </c>
      <c r="F179" s="26" t="s">
        <v>16</v>
      </c>
      <c r="G179" s="27">
        <v>1727413.02</v>
      </c>
      <c r="H179" s="28">
        <v>0.037889</v>
      </c>
      <c r="I179" s="28">
        <v>0.032002</v>
      </c>
      <c r="J179" s="29">
        <v>0</v>
      </c>
      <c r="K179" s="30">
        <v>0.1160666</v>
      </c>
      <c r="L179" s="31">
        <v>1</v>
      </c>
      <c r="M179" s="32">
        <f t="shared" si="2"/>
        <v>13.24217007777929</v>
      </c>
    </row>
    <row r="180" spans="1:254" ht="15">
      <c r="A180" s="21">
        <v>42166</v>
      </c>
      <c r="B180" s="22" t="s">
        <v>13</v>
      </c>
      <c r="C180" s="23" t="s">
        <v>14</v>
      </c>
      <c r="D180" s="24" t="s">
        <v>15</v>
      </c>
      <c r="E180" s="25">
        <v>26.3634</v>
      </c>
      <c r="F180" s="26" t="s">
        <v>16</v>
      </c>
      <c r="G180" s="27">
        <v>1730111.31</v>
      </c>
      <c r="H180" s="28">
        <v>0.036909</v>
      </c>
      <c r="I180" s="28">
        <v>0.031031</v>
      </c>
      <c r="J180" s="29">
        <v>0</v>
      </c>
      <c r="K180" s="30">
        <v>0.1145796</v>
      </c>
      <c r="L180" s="31">
        <v>1</v>
      </c>
      <c r="M180" s="32">
        <f t="shared" si="2"/>
        <v>13.24217007777929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13" ht="15">
      <c r="A181" s="21">
        <v>42167</v>
      </c>
      <c r="B181" s="22" t="s">
        <v>13</v>
      </c>
      <c r="C181" s="23" t="s">
        <v>14</v>
      </c>
      <c r="D181" s="24" t="s">
        <v>15</v>
      </c>
      <c r="E181" s="25">
        <v>26.1485</v>
      </c>
      <c r="F181" s="26" t="s">
        <v>16</v>
      </c>
      <c r="G181" s="27">
        <v>1730111.31</v>
      </c>
      <c r="H181" s="28">
        <v>0.029411</v>
      </c>
      <c r="I181" s="28">
        <v>0.02351</v>
      </c>
      <c r="J181" s="29">
        <v>0</v>
      </c>
      <c r="K181" s="30">
        <v>0.113091</v>
      </c>
      <c r="L181" s="31">
        <v>1</v>
      </c>
      <c r="M181" s="32">
        <f t="shared" si="2"/>
        <v>13.24217007777929</v>
      </c>
    </row>
    <row r="182" spans="1:13" ht="15">
      <c r="A182" s="21">
        <v>42170</v>
      </c>
      <c r="B182" s="22" t="s">
        <v>13</v>
      </c>
      <c r="C182" s="23" t="s">
        <v>14</v>
      </c>
      <c r="D182" s="24" t="s">
        <v>15</v>
      </c>
      <c r="E182" s="25">
        <v>25.9395</v>
      </c>
      <c r="F182" s="26" t="s">
        <v>16</v>
      </c>
      <c r="G182" s="27">
        <v>1729850.11</v>
      </c>
      <c r="H182" s="28">
        <v>0.021907</v>
      </c>
      <c r="I182" s="28">
        <v>0.016033</v>
      </c>
      <c r="J182" s="29">
        <v>0</v>
      </c>
      <c r="K182" s="30">
        <v>0.1066954</v>
      </c>
      <c r="L182" s="31">
        <v>1</v>
      </c>
      <c r="M182" s="32">
        <f t="shared" si="2"/>
        <v>13.24217007777929</v>
      </c>
    </row>
    <row r="183" spans="1:13" ht="15">
      <c r="A183" s="21">
        <v>42171</v>
      </c>
      <c r="B183" s="22" t="s">
        <v>13</v>
      </c>
      <c r="C183" s="23" t="s">
        <v>14</v>
      </c>
      <c r="D183" s="24" t="s">
        <v>15</v>
      </c>
      <c r="E183" s="25">
        <v>25.8719</v>
      </c>
      <c r="F183" s="26" t="s">
        <v>16</v>
      </c>
      <c r="G183" s="27">
        <v>1730457.76</v>
      </c>
      <c r="H183" s="28">
        <v>0.01848</v>
      </c>
      <c r="I183" s="28">
        <v>0.012616</v>
      </c>
      <c r="J183" s="29">
        <v>0</v>
      </c>
      <c r="K183" s="30">
        <v>0.1157018</v>
      </c>
      <c r="L183" s="31">
        <v>1</v>
      </c>
      <c r="M183" s="32">
        <f t="shared" si="2"/>
        <v>13.24217007777929</v>
      </c>
    </row>
    <row r="184" spans="1:13" ht="15">
      <c r="A184" s="21">
        <v>42172</v>
      </c>
      <c r="B184" s="22" t="s">
        <v>13</v>
      </c>
      <c r="C184" s="23" t="s">
        <v>14</v>
      </c>
      <c r="D184" s="24" t="s">
        <v>15</v>
      </c>
      <c r="E184" s="25">
        <v>25.7314</v>
      </c>
      <c r="F184" s="26" t="s">
        <v>16</v>
      </c>
      <c r="G184" s="27">
        <v>1730227.71</v>
      </c>
      <c r="H184" s="59">
        <v>0.01474</v>
      </c>
      <c r="I184" s="59">
        <v>0.004372</v>
      </c>
      <c r="J184" s="29">
        <v>0</v>
      </c>
      <c r="K184" s="30">
        <v>0.1132609</v>
      </c>
      <c r="L184" s="31">
        <v>1</v>
      </c>
      <c r="M184" s="32">
        <f t="shared" si="2"/>
        <v>13.24217007777929</v>
      </c>
    </row>
    <row r="185" spans="1:13" ht="15">
      <c r="A185" s="21">
        <v>42173</v>
      </c>
      <c r="B185" s="22" t="s">
        <v>13</v>
      </c>
      <c r="C185" s="23" t="s">
        <v>14</v>
      </c>
      <c r="D185" s="24" t="s">
        <v>15</v>
      </c>
      <c r="E185" s="25">
        <v>25.6369</v>
      </c>
      <c r="F185" s="26" t="s">
        <v>16</v>
      </c>
      <c r="G185" s="27">
        <v>1730014.6</v>
      </c>
      <c r="H185" s="59">
        <v>0.011116</v>
      </c>
      <c r="I185" s="59">
        <v>0.000735</v>
      </c>
      <c r="J185" s="29">
        <v>0</v>
      </c>
      <c r="K185" s="30">
        <v>0.1204334</v>
      </c>
      <c r="L185" s="31">
        <v>1</v>
      </c>
      <c r="M185" s="32">
        <f t="shared" si="2"/>
        <v>13.24217007777929</v>
      </c>
    </row>
    <row r="186" spans="1:13" ht="15">
      <c r="A186" s="21">
        <v>42174</v>
      </c>
      <c r="B186" s="22" t="s">
        <v>13</v>
      </c>
      <c r="C186" s="23" t="s">
        <v>14</v>
      </c>
      <c r="D186" s="24" t="s">
        <v>15</v>
      </c>
      <c r="E186" s="25">
        <v>25.6926</v>
      </c>
      <c r="F186" s="26" t="s">
        <v>16</v>
      </c>
      <c r="G186" s="27">
        <v>1730014.6</v>
      </c>
      <c r="H186" s="59">
        <v>0.013305</v>
      </c>
      <c r="I186" s="59">
        <v>0.002972</v>
      </c>
      <c r="J186" s="29">
        <v>0</v>
      </c>
      <c r="K186" s="30">
        <v>0.1237403</v>
      </c>
      <c r="L186" s="31">
        <v>1</v>
      </c>
      <c r="M186" s="32">
        <f t="shared" si="2"/>
        <v>13.24217007777929</v>
      </c>
    </row>
    <row r="187" spans="1:13" ht="15">
      <c r="A187" s="21">
        <v>42177</v>
      </c>
      <c r="B187" s="22" t="s">
        <v>13</v>
      </c>
      <c r="C187" s="23" t="s">
        <v>14</v>
      </c>
      <c r="D187" s="24" t="s">
        <v>15</v>
      </c>
      <c r="E187" s="25">
        <v>25.9734</v>
      </c>
      <c r="F187" s="26" t="s">
        <v>16</v>
      </c>
      <c r="G187" s="27">
        <v>1730014.6</v>
      </c>
      <c r="H187" s="59">
        <v>0.022584</v>
      </c>
      <c r="I187" s="59">
        <v>0.012438</v>
      </c>
      <c r="J187" s="29">
        <v>0</v>
      </c>
      <c r="K187" s="30">
        <v>0.1529414</v>
      </c>
      <c r="L187" s="31">
        <v>1</v>
      </c>
      <c r="M187" s="32">
        <f t="shared" si="2"/>
        <v>13.24217007777929</v>
      </c>
    </row>
    <row r="188" spans="1:13" ht="15">
      <c r="A188" s="21">
        <v>42180</v>
      </c>
      <c r="B188" s="22" t="s">
        <v>13</v>
      </c>
      <c r="C188" s="23" t="s">
        <v>14</v>
      </c>
      <c r="D188" s="24" t="s">
        <v>15</v>
      </c>
      <c r="E188" s="25">
        <v>26.0156</v>
      </c>
      <c r="F188" s="26" t="s">
        <v>16</v>
      </c>
      <c r="G188" s="27">
        <v>1729311.92</v>
      </c>
      <c r="H188" s="59">
        <v>0.02494</v>
      </c>
      <c r="I188" s="59">
        <v>0.010652</v>
      </c>
      <c r="J188" s="29">
        <v>0</v>
      </c>
      <c r="K188" s="30">
        <v>0.1542645</v>
      </c>
      <c r="L188" s="31">
        <v>1</v>
      </c>
      <c r="M188" s="32">
        <f t="shared" si="2"/>
        <v>13.24217007777929</v>
      </c>
    </row>
    <row r="189" spans="1:13" ht="15">
      <c r="A189" s="21">
        <v>42181</v>
      </c>
      <c r="B189" s="22" t="s">
        <v>13</v>
      </c>
      <c r="C189" s="23" t="s">
        <v>14</v>
      </c>
      <c r="D189" s="24" t="s">
        <v>15</v>
      </c>
      <c r="E189" s="25">
        <v>26.0496</v>
      </c>
      <c r="F189" s="26" t="s">
        <v>16</v>
      </c>
      <c r="G189" s="27">
        <v>1727958.45</v>
      </c>
      <c r="H189" s="59">
        <v>0.026546</v>
      </c>
      <c r="I189" s="59">
        <v>0.012303</v>
      </c>
      <c r="J189" s="29">
        <v>0</v>
      </c>
      <c r="K189" s="30">
        <v>0.1489515</v>
      </c>
      <c r="L189" s="31">
        <v>1</v>
      </c>
      <c r="M189" s="32">
        <f t="shared" si="2"/>
        <v>13.24217007777929</v>
      </c>
    </row>
    <row r="190" spans="1:13" ht="15">
      <c r="A190" s="21">
        <v>42184</v>
      </c>
      <c r="B190" s="22" t="s">
        <v>13</v>
      </c>
      <c r="C190" s="23" t="s">
        <v>14</v>
      </c>
      <c r="D190" s="24" t="s">
        <v>15</v>
      </c>
      <c r="E190" s="25">
        <v>25.5871</v>
      </c>
      <c r="F190" s="26" t="s">
        <v>16</v>
      </c>
      <c r="G190" s="27">
        <v>1727958.45</v>
      </c>
      <c r="H190" s="59">
        <v>0.009635</v>
      </c>
      <c r="I190" s="59">
        <v>-0.004789</v>
      </c>
      <c r="J190" s="29">
        <v>0</v>
      </c>
      <c r="K190" s="30">
        <v>0.1444688</v>
      </c>
      <c r="L190" s="31">
        <v>1</v>
      </c>
      <c r="M190" s="32">
        <f t="shared" si="2"/>
        <v>13.24217007777929</v>
      </c>
    </row>
    <row r="191" spans="1:13" ht="15">
      <c r="A191" s="21">
        <v>42185</v>
      </c>
      <c r="B191" s="22" t="s">
        <v>13</v>
      </c>
      <c r="C191" s="23" t="s">
        <v>14</v>
      </c>
      <c r="D191" s="24" t="s">
        <v>15</v>
      </c>
      <c r="E191" s="25">
        <v>25.754</v>
      </c>
      <c r="F191" s="26" t="s">
        <v>16</v>
      </c>
      <c r="G191" s="27">
        <v>1727718.68</v>
      </c>
      <c r="H191" s="59">
        <v>0.015639</v>
      </c>
      <c r="I191" s="59">
        <v>0.001341</v>
      </c>
      <c r="J191" s="29">
        <v>0</v>
      </c>
      <c r="K191" s="30">
        <v>0.1401025</v>
      </c>
      <c r="L191" s="31">
        <v>1</v>
      </c>
      <c r="M191" s="32">
        <f t="shared" si="2"/>
        <v>13.24217007777929</v>
      </c>
    </row>
    <row r="192" spans="1:13" ht="15">
      <c r="A192" s="21">
        <v>42186</v>
      </c>
      <c r="B192" s="22" t="s">
        <v>13</v>
      </c>
      <c r="C192" s="23" t="s">
        <v>14</v>
      </c>
      <c r="D192" s="24" t="s">
        <v>15</v>
      </c>
      <c r="E192" s="25">
        <v>25.9054</v>
      </c>
      <c r="F192" s="26" t="s">
        <v>16</v>
      </c>
      <c r="G192" s="27">
        <v>1731445.33</v>
      </c>
      <c r="H192" s="58">
        <v>0.020236</v>
      </c>
      <c r="I192" s="58">
        <v>0.006046</v>
      </c>
      <c r="J192" s="29">
        <v>0</v>
      </c>
      <c r="K192" s="30">
        <v>0.1463354</v>
      </c>
      <c r="L192" s="31">
        <v>1</v>
      </c>
      <c r="M192" s="32">
        <f t="shared" si="2"/>
        <v>13.24217007777929</v>
      </c>
    </row>
    <row r="193" spans="1:13" ht="15">
      <c r="A193" s="21">
        <v>42187</v>
      </c>
      <c r="B193" s="22" t="s">
        <v>13</v>
      </c>
      <c r="C193" s="23" t="s">
        <v>14</v>
      </c>
      <c r="D193" s="24" t="s">
        <v>15</v>
      </c>
      <c r="E193" s="25">
        <v>25.7937</v>
      </c>
      <c r="F193" s="26" t="s">
        <v>16</v>
      </c>
      <c r="G193" s="27">
        <v>1729118.57</v>
      </c>
      <c r="H193" s="28">
        <v>0.013411</v>
      </c>
      <c r="I193" s="28">
        <v>-0.000814</v>
      </c>
      <c r="J193" s="29">
        <v>0</v>
      </c>
      <c r="K193" s="30">
        <v>0.1448405</v>
      </c>
      <c r="L193" s="31">
        <v>1</v>
      </c>
      <c r="M193" s="32">
        <f t="shared" si="2"/>
        <v>13.24217007777929</v>
      </c>
    </row>
    <row r="194" spans="1:13" ht="15">
      <c r="A194" s="21">
        <v>42188</v>
      </c>
      <c r="B194" s="22" t="s">
        <v>13</v>
      </c>
      <c r="C194" s="23" t="s">
        <v>14</v>
      </c>
      <c r="D194" s="24" t="s">
        <v>15</v>
      </c>
      <c r="E194" s="25">
        <v>25.8013</v>
      </c>
      <c r="F194" s="26" t="s">
        <v>16</v>
      </c>
      <c r="G194" s="27">
        <v>1728726.9</v>
      </c>
      <c r="H194" s="28">
        <v>0.015352</v>
      </c>
      <c r="I194" s="28">
        <v>-0.002811</v>
      </c>
      <c r="J194" s="29">
        <v>0</v>
      </c>
      <c r="K194" s="30">
        <v>0.1414374</v>
      </c>
      <c r="L194" s="31">
        <v>1</v>
      </c>
      <c r="M194" s="32">
        <f t="shared" si="2"/>
        <v>13.24217007777929</v>
      </c>
    </row>
    <row r="195" spans="1:13" ht="15">
      <c r="A195" s="21">
        <v>42191</v>
      </c>
      <c r="B195" s="22" t="s">
        <v>13</v>
      </c>
      <c r="C195" s="23" t="s">
        <v>14</v>
      </c>
      <c r="D195" s="24" t="s">
        <v>15</v>
      </c>
      <c r="E195" s="25">
        <v>25.6054</v>
      </c>
      <c r="F195" s="26" t="s">
        <v>16</v>
      </c>
      <c r="G195" s="27">
        <v>1728689.58</v>
      </c>
      <c r="H195" s="28">
        <v>0.00939</v>
      </c>
      <c r="I195" s="28">
        <v>-0.008837</v>
      </c>
      <c r="J195" s="29">
        <v>0</v>
      </c>
      <c r="K195" s="30">
        <v>0.1359836</v>
      </c>
      <c r="L195" s="31">
        <v>1</v>
      </c>
      <c r="M195" s="32">
        <f t="shared" si="2"/>
        <v>13.24217007777929</v>
      </c>
    </row>
    <row r="196" spans="1:13" ht="15">
      <c r="A196" s="21">
        <v>42192</v>
      </c>
      <c r="B196" s="22" t="s">
        <v>13</v>
      </c>
      <c r="C196" s="23" t="s">
        <v>14</v>
      </c>
      <c r="D196" s="24" t="s">
        <v>15</v>
      </c>
      <c r="E196" s="25">
        <v>25.5034</v>
      </c>
      <c r="F196" s="26" t="s">
        <v>16</v>
      </c>
      <c r="G196" s="27">
        <v>1728689.58</v>
      </c>
      <c r="H196" s="58">
        <v>0.005752</v>
      </c>
      <c r="I196" s="58">
        <v>-0.012628</v>
      </c>
      <c r="J196" s="29">
        <v>0</v>
      </c>
      <c r="K196" s="30">
        <v>0.1421995</v>
      </c>
      <c r="L196" s="31">
        <v>1</v>
      </c>
      <c r="M196" s="32">
        <f t="shared" si="2"/>
        <v>13.24217007777929</v>
      </c>
    </row>
    <row r="197" spans="1:13" ht="15">
      <c r="A197" s="21">
        <v>42193</v>
      </c>
      <c r="B197" s="22" t="s">
        <v>13</v>
      </c>
      <c r="C197" s="23" t="s">
        <v>14</v>
      </c>
      <c r="D197" s="24" t="s">
        <v>15</v>
      </c>
      <c r="E197" s="25">
        <v>25.3252</v>
      </c>
      <c r="F197" s="26" t="s">
        <v>16</v>
      </c>
      <c r="G197" s="27">
        <v>1728689.58</v>
      </c>
      <c r="H197" s="58">
        <v>-0.000889</v>
      </c>
      <c r="I197" s="58">
        <v>-0.019593</v>
      </c>
      <c r="J197" s="29">
        <v>0</v>
      </c>
      <c r="K197" s="30">
        <v>0.1387633</v>
      </c>
      <c r="L197" s="31">
        <v>1</v>
      </c>
      <c r="M197" s="32">
        <f t="shared" si="2"/>
        <v>13.24217007777929</v>
      </c>
    </row>
    <row r="198" spans="1:13" ht="15">
      <c r="A198" s="21">
        <v>42194</v>
      </c>
      <c r="B198" s="22" t="s">
        <v>13</v>
      </c>
      <c r="C198" s="23" t="s">
        <v>14</v>
      </c>
      <c r="D198" s="24" t="s">
        <v>15</v>
      </c>
      <c r="E198" s="25">
        <v>25.4788</v>
      </c>
      <c r="F198" s="26" t="s">
        <v>16</v>
      </c>
      <c r="G198" s="27">
        <v>1728689.58</v>
      </c>
      <c r="H198" s="28">
        <v>0.001439</v>
      </c>
      <c r="I198" s="28">
        <v>-0.017128</v>
      </c>
      <c r="J198" s="29">
        <v>0</v>
      </c>
      <c r="K198" s="30">
        <v>0.1392318</v>
      </c>
      <c r="L198" s="31">
        <v>1</v>
      </c>
      <c r="M198" s="32">
        <f t="shared" si="2"/>
        <v>13.24217007777929</v>
      </c>
    </row>
    <row r="199" spans="1:13" ht="15">
      <c r="A199" s="21">
        <v>42195</v>
      </c>
      <c r="B199" s="22" t="s">
        <v>13</v>
      </c>
      <c r="C199" s="23" t="s">
        <v>14</v>
      </c>
      <c r="D199" s="24" t="s">
        <v>15</v>
      </c>
      <c r="E199" s="25">
        <v>25.898</v>
      </c>
      <c r="F199" s="26" t="s">
        <v>16</v>
      </c>
      <c r="G199" s="27">
        <v>1728473.62</v>
      </c>
      <c r="H199" s="28">
        <v>0.019964</v>
      </c>
      <c r="I199" s="28">
        <v>0.001223</v>
      </c>
      <c r="J199" s="29">
        <v>0</v>
      </c>
      <c r="K199" s="30">
        <v>0.1608971</v>
      </c>
      <c r="L199" s="31">
        <v>1</v>
      </c>
      <c r="M199" s="32">
        <f t="shared" si="2"/>
        <v>13.24217007777929</v>
      </c>
    </row>
    <row r="200" spans="1:13" ht="15">
      <c r="A200" s="21">
        <v>42198</v>
      </c>
      <c r="B200" s="22" t="s">
        <v>13</v>
      </c>
      <c r="C200" s="23" t="s">
        <v>14</v>
      </c>
      <c r="D200" s="24" t="s">
        <v>15</v>
      </c>
      <c r="E200" s="25">
        <v>26.1108</v>
      </c>
      <c r="F200" s="26" t="s">
        <v>16</v>
      </c>
      <c r="G200" s="27">
        <v>1728462.5</v>
      </c>
      <c r="H200" s="28">
        <v>0.029886</v>
      </c>
      <c r="I200" s="28">
        <v>0.011372</v>
      </c>
      <c r="J200" s="29">
        <v>0</v>
      </c>
      <c r="K200" s="30">
        <v>0.1641966</v>
      </c>
      <c r="L200" s="31">
        <v>1</v>
      </c>
      <c r="M200" s="32">
        <f t="shared" si="2"/>
        <v>13.24217007777929</v>
      </c>
    </row>
    <row r="201" spans="1:13" ht="15">
      <c r="A201" s="21">
        <v>42199</v>
      </c>
      <c r="B201" s="22" t="s">
        <v>13</v>
      </c>
      <c r="C201" s="23" t="s">
        <v>14</v>
      </c>
      <c r="D201" s="24" t="s">
        <v>15</v>
      </c>
      <c r="E201" s="25">
        <v>26.1543</v>
      </c>
      <c r="F201" s="26" t="s">
        <v>16</v>
      </c>
      <c r="G201" s="27">
        <v>1728238.52</v>
      </c>
      <c r="H201" s="28">
        <v>0.028415</v>
      </c>
      <c r="I201" s="28">
        <v>0.009957</v>
      </c>
      <c r="J201" s="29">
        <v>0</v>
      </c>
      <c r="K201" s="30">
        <v>0.1675108</v>
      </c>
      <c r="L201" s="31">
        <v>1</v>
      </c>
      <c r="M201" s="32">
        <f t="shared" si="2"/>
        <v>13.24217007777929</v>
      </c>
    </row>
    <row r="202" spans="1:13" ht="15">
      <c r="A202" s="21">
        <v>42200</v>
      </c>
      <c r="B202" s="22" t="s">
        <v>13</v>
      </c>
      <c r="C202" s="23" t="s">
        <v>14</v>
      </c>
      <c r="D202" s="24" t="s">
        <v>15</v>
      </c>
      <c r="E202" s="25">
        <v>26.2399</v>
      </c>
      <c r="F202" s="26" t="s">
        <v>16</v>
      </c>
      <c r="G202" s="27">
        <v>1728238.52</v>
      </c>
      <c r="H202" s="28">
        <v>0.032523</v>
      </c>
      <c r="I202" s="28">
        <v>0.01415</v>
      </c>
      <c r="J202" s="29">
        <v>0</v>
      </c>
      <c r="K202" s="30">
        <v>0.1670432</v>
      </c>
      <c r="L202" s="31">
        <v>1</v>
      </c>
      <c r="M202" s="32">
        <f t="shared" si="2"/>
        <v>13.24217007777929</v>
      </c>
    </row>
    <row r="203" spans="1:13" ht="15">
      <c r="A203" s="21">
        <v>42201</v>
      </c>
      <c r="B203" s="22" t="s">
        <v>13</v>
      </c>
      <c r="C203" s="23" t="s">
        <v>14</v>
      </c>
      <c r="D203" s="24" t="s">
        <v>15</v>
      </c>
      <c r="E203" s="25">
        <v>26.4907</v>
      </c>
      <c r="F203" s="26" t="s">
        <v>16</v>
      </c>
      <c r="G203" s="27">
        <v>1727945.25</v>
      </c>
      <c r="H203" s="28">
        <v>0.040597</v>
      </c>
      <c r="I203" s="28">
        <v>0.022423</v>
      </c>
      <c r="J203" s="29">
        <v>0</v>
      </c>
      <c r="K203" s="30">
        <v>0.1704146</v>
      </c>
      <c r="L203" s="31">
        <v>1</v>
      </c>
      <c r="M203" s="32">
        <f t="shared" si="2"/>
        <v>13.24217007777929</v>
      </c>
    </row>
    <row r="204" spans="1:13" ht="15">
      <c r="A204" s="21">
        <v>42202</v>
      </c>
      <c r="B204" s="22" t="s">
        <v>13</v>
      </c>
      <c r="C204" s="23" t="s">
        <v>14</v>
      </c>
      <c r="D204" s="24" t="s">
        <v>15</v>
      </c>
      <c r="E204" s="25">
        <v>26.5659</v>
      </c>
      <c r="F204" s="26" t="s">
        <v>16</v>
      </c>
      <c r="G204" s="27">
        <v>1727945.25</v>
      </c>
      <c r="H204" s="28">
        <v>0.041858</v>
      </c>
      <c r="I204" s="28">
        <v>0.023762</v>
      </c>
      <c r="J204" s="29">
        <v>0</v>
      </c>
      <c r="K204" s="30">
        <v>0.1689593</v>
      </c>
      <c r="L204" s="31">
        <v>1</v>
      </c>
      <c r="M204" s="32">
        <f t="shared" si="2"/>
        <v>13.24217007777929</v>
      </c>
    </row>
    <row r="205" spans="1:13" ht="15">
      <c r="A205" s="21">
        <v>42205</v>
      </c>
      <c r="B205" s="22" t="s">
        <v>13</v>
      </c>
      <c r="C205" s="23" t="s">
        <v>14</v>
      </c>
      <c r="D205" s="24" t="s">
        <v>15</v>
      </c>
      <c r="E205" s="25">
        <v>26.4169</v>
      </c>
      <c r="F205" s="26" t="s">
        <v>16</v>
      </c>
      <c r="G205" s="27">
        <v>1727945.25</v>
      </c>
      <c r="H205" s="58">
        <v>0.037245</v>
      </c>
      <c r="I205" s="58">
        <v>0.019122</v>
      </c>
      <c r="J205" s="29">
        <v>0</v>
      </c>
      <c r="K205" s="30">
        <v>0.1702806</v>
      </c>
      <c r="L205" s="31">
        <v>1</v>
      </c>
      <c r="M205" s="32">
        <f t="shared" si="2"/>
        <v>13.24217007777929</v>
      </c>
    </row>
    <row r="206" spans="1:13" ht="15">
      <c r="A206" s="21">
        <v>42206</v>
      </c>
      <c r="B206" s="22" t="s">
        <v>13</v>
      </c>
      <c r="C206" s="23" t="s">
        <v>14</v>
      </c>
      <c r="D206" s="24" t="s">
        <v>15</v>
      </c>
      <c r="E206" s="25">
        <v>26.3465</v>
      </c>
      <c r="F206" s="26" t="s">
        <v>16</v>
      </c>
      <c r="G206" s="27">
        <v>1727318.69</v>
      </c>
      <c r="H206" s="28">
        <v>0.034763</v>
      </c>
      <c r="I206" s="28">
        <v>0.016617</v>
      </c>
      <c r="J206" s="29">
        <v>0</v>
      </c>
      <c r="K206" s="30">
        <v>0.1716582</v>
      </c>
      <c r="L206" s="31">
        <v>1</v>
      </c>
      <c r="M206" s="32">
        <f t="shared" si="2"/>
        <v>13.24217007777929</v>
      </c>
    </row>
    <row r="207" spans="1:13" ht="15">
      <c r="A207" s="21">
        <v>42207</v>
      </c>
      <c r="B207" s="22" t="s">
        <v>13</v>
      </c>
      <c r="C207" s="23" t="s">
        <v>14</v>
      </c>
      <c r="D207" s="24" t="s">
        <v>15</v>
      </c>
      <c r="E207" s="25">
        <v>26.2017</v>
      </c>
      <c r="F207" s="26" t="s">
        <v>16</v>
      </c>
      <c r="G207" s="27">
        <v>1727318.69</v>
      </c>
      <c r="H207" s="28">
        <v>0.029151</v>
      </c>
      <c r="I207" s="28">
        <v>0.010931</v>
      </c>
      <c r="J207" s="29">
        <v>0</v>
      </c>
      <c r="K207" s="30">
        <v>0.1682403</v>
      </c>
      <c r="L207" s="31">
        <v>1</v>
      </c>
      <c r="M207" s="32">
        <f t="shared" si="2"/>
        <v>13.24217007777929</v>
      </c>
    </row>
    <row r="208" spans="1:13" ht="15">
      <c r="A208" s="21">
        <v>42208</v>
      </c>
      <c r="B208" s="22" t="s">
        <v>13</v>
      </c>
      <c r="C208" s="23" t="s">
        <v>14</v>
      </c>
      <c r="D208" s="24" t="s">
        <v>15</v>
      </c>
      <c r="E208" s="25">
        <v>26.2279</v>
      </c>
      <c r="F208" s="26" t="s">
        <v>16</v>
      </c>
      <c r="G208" s="27">
        <v>1727053.04</v>
      </c>
      <c r="H208" s="28">
        <v>0.029481</v>
      </c>
      <c r="I208" s="28">
        <v>0.011305</v>
      </c>
      <c r="J208" s="29">
        <v>0</v>
      </c>
      <c r="K208" s="30">
        <v>0.1667456</v>
      </c>
      <c r="L208" s="31">
        <v>1</v>
      </c>
      <c r="M208" s="32">
        <f t="shared" si="2"/>
        <v>13.24217007777929</v>
      </c>
    </row>
    <row r="209" spans="1:13" ht="15">
      <c r="A209" s="21">
        <v>42209</v>
      </c>
      <c r="B209" s="22" t="s">
        <v>13</v>
      </c>
      <c r="C209" s="23" t="s">
        <v>14</v>
      </c>
      <c r="D209" s="24" t="s">
        <v>15</v>
      </c>
      <c r="E209" s="25">
        <v>26.1703</v>
      </c>
      <c r="F209" s="26" t="s">
        <v>16</v>
      </c>
      <c r="G209" s="27">
        <v>1727053.04</v>
      </c>
      <c r="H209" s="58">
        <v>0.027901</v>
      </c>
      <c r="I209" s="58">
        <v>0.009712</v>
      </c>
      <c r="J209" s="29">
        <v>0</v>
      </c>
      <c r="K209" s="30">
        <v>0.1662214</v>
      </c>
      <c r="L209" s="31">
        <v>1</v>
      </c>
      <c r="M209" s="32">
        <f t="shared" si="2"/>
        <v>13.24217007777929</v>
      </c>
    </row>
    <row r="210" spans="1:13" ht="15">
      <c r="A210" s="21">
        <v>42212</v>
      </c>
      <c r="B210" s="22" t="s">
        <v>13</v>
      </c>
      <c r="C210" s="23" t="s">
        <v>14</v>
      </c>
      <c r="D210" s="24" t="s">
        <v>15</v>
      </c>
      <c r="E210" s="25">
        <v>26.2184</v>
      </c>
      <c r="F210" s="26" t="s">
        <v>16</v>
      </c>
      <c r="G210" s="27">
        <v>1727053.04</v>
      </c>
      <c r="H210" s="58">
        <v>0.03034</v>
      </c>
      <c r="I210" s="58">
        <v>0.012259</v>
      </c>
      <c r="J210" s="29">
        <v>0</v>
      </c>
      <c r="K210" s="30">
        <v>0.1646346</v>
      </c>
      <c r="L210" s="31">
        <v>1</v>
      </c>
      <c r="M210" s="32">
        <f t="shared" si="2"/>
        <v>13.24217007777929</v>
      </c>
    </row>
    <row r="211" spans="1:13" ht="15">
      <c r="A211" s="21">
        <v>42213</v>
      </c>
      <c r="B211" s="22" t="s">
        <v>13</v>
      </c>
      <c r="C211" s="23" t="s">
        <v>14</v>
      </c>
      <c r="D211" s="24" t="s">
        <v>15</v>
      </c>
      <c r="E211" s="25">
        <v>26.3349</v>
      </c>
      <c r="F211" s="26" t="s">
        <v>16</v>
      </c>
      <c r="G211" s="27">
        <v>1725053.09</v>
      </c>
      <c r="H211" s="28">
        <v>0.034204</v>
      </c>
      <c r="I211" s="28">
        <v>0.016228</v>
      </c>
      <c r="J211" s="29">
        <v>0</v>
      </c>
      <c r="K211" s="30">
        <v>0.1698728</v>
      </c>
      <c r="L211" s="31">
        <v>1</v>
      </c>
      <c r="M211" s="32">
        <f t="shared" si="2"/>
        <v>13.24217007777929</v>
      </c>
    </row>
    <row r="212" spans="1:13" ht="15">
      <c r="A212" s="21">
        <v>42214</v>
      </c>
      <c r="B212" s="22" t="s">
        <v>13</v>
      </c>
      <c r="C212" s="23" t="s">
        <v>14</v>
      </c>
      <c r="D212" s="24" t="s">
        <v>15</v>
      </c>
      <c r="E212" s="25">
        <v>26.3693</v>
      </c>
      <c r="F212" s="26" t="s">
        <v>16</v>
      </c>
      <c r="G212" s="27">
        <v>1725053.09</v>
      </c>
      <c r="H212" s="28">
        <v>0.036448</v>
      </c>
      <c r="I212" s="28">
        <v>0.018522</v>
      </c>
      <c r="J212" s="29">
        <v>0</v>
      </c>
      <c r="K212" s="30">
        <v>0.1703424</v>
      </c>
      <c r="L212" s="31">
        <v>1</v>
      </c>
      <c r="M212" s="32">
        <f t="shared" si="2"/>
        <v>13.24217007777929</v>
      </c>
    </row>
    <row r="213" spans="1:13" ht="15">
      <c r="A213" s="21">
        <v>42215</v>
      </c>
      <c r="B213" s="22" t="s">
        <v>13</v>
      </c>
      <c r="C213" s="23" t="s">
        <v>14</v>
      </c>
      <c r="D213" s="24" t="s">
        <v>15</v>
      </c>
      <c r="E213" s="25">
        <v>26.3685</v>
      </c>
      <c r="F213" s="26" t="s">
        <v>16</v>
      </c>
      <c r="G213" s="27">
        <v>1731905.55</v>
      </c>
      <c r="H213" s="28">
        <v>0.035214</v>
      </c>
      <c r="I213" s="28">
        <v>0.017312</v>
      </c>
      <c r="J213" s="29">
        <v>0</v>
      </c>
      <c r="K213" s="30">
        <v>0.179458</v>
      </c>
      <c r="L213" s="31">
        <v>1</v>
      </c>
      <c r="M213" s="32">
        <f t="shared" si="2"/>
        <v>13.24217007777929</v>
      </c>
    </row>
    <row r="214" spans="1:13" ht="15">
      <c r="A214" s="21">
        <v>42216</v>
      </c>
      <c r="B214" s="22" t="s">
        <v>13</v>
      </c>
      <c r="C214" s="23" t="s">
        <v>14</v>
      </c>
      <c r="D214" s="24" t="s">
        <v>15</v>
      </c>
      <c r="E214" s="25">
        <v>26.4999</v>
      </c>
      <c r="F214" s="26" t="s">
        <v>16</v>
      </c>
      <c r="G214" s="27">
        <v>1731905.55</v>
      </c>
      <c r="H214" s="58">
        <v>0.039015</v>
      </c>
      <c r="I214" s="58">
        <v>0.02123</v>
      </c>
      <c r="J214" s="29">
        <v>0</v>
      </c>
      <c r="K214" s="30">
        <v>0.1645395</v>
      </c>
      <c r="L214" s="31">
        <v>1</v>
      </c>
      <c r="M214" s="32">
        <f t="shared" si="2"/>
        <v>13.24217007777929</v>
      </c>
    </row>
    <row r="215" spans="1:13" ht="15">
      <c r="A215" s="21">
        <v>42219</v>
      </c>
      <c r="B215" s="22" t="s">
        <v>13</v>
      </c>
      <c r="C215" s="23" t="s">
        <v>14</v>
      </c>
      <c r="D215" s="24" t="s">
        <v>15</v>
      </c>
      <c r="E215" s="25">
        <v>26.3973</v>
      </c>
      <c r="F215" s="26" t="s">
        <v>16</v>
      </c>
      <c r="G215" s="27">
        <v>1731970.72</v>
      </c>
      <c r="H215" s="28">
        <v>0.036407</v>
      </c>
      <c r="I215" s="28">
        <v>0.018628</v>
      </c>
      <c r="J215" s="29">
        <v>0</v>
      </c>
      <c r="K215" s="30">
        <v>0.1658755</v>
      </c>
      <c r="L215" s="31">
        <v>1</v>
      </c>
      <c r="M215" s="32">
        <f t="shared" si="2"/>
        <v>13.24217007777929</v>
      </c>
    </row>
    <row r="216" spans="1:13" ht="15">
      <c r="A216" s="21">
        <v>42220</v>
      </c>
      <c r="B216" s="22" t="s">
        <v>13</v>
      </c>
      <c r="C216" s="23" t="s">
        <v>14</v>
      </c>
      <c r="D216" s="24" t="s">
        <v>15</v>
      </c>
      <c r="E216" s="25">
        <v>26.2548</v>
      </c>
      <c r="F216" s="26" t="s">
        <v>16</v>
      </c>
      <c r="G216" s="27">
        <v>1732321.4</v>
      </c>
      <c r="H216" s="28">
        <v>0.032109</v>
      </c>
      <c r="I216" s="28">
        <v>0.014265</v>
      </c>
      <c r="J216" s="29">
        <v>0</v>
      </c>
      <c r="K216" s="30">
        <v>0.1644439</v>
      </c>
      <c r="L216" s="31">
        <v>1</v>
      </c>
      <c r="M216" s="32">
        <f t="shared" si="2"/>
        <v>13.24217007777929</v>
      </c>
    </row>
    <row r="217" spans="1:13" ht="15">
      <c r="A217" s="21">
        <v>42221</v>
      </c>
      <c r="B217" s="22" t="s">
        <v>13</v>
      </c>
      <c r="C217" s="23" t="s">
        <v>14</v>
      </c>
      <c r="D217" s="24" t="s">
        <v>15</v>
      </c>
      <c r="E217" s="25">
        <v>26.4451</v>
      </c>
      <c r="F217" s="26" t="s">
        <v>16</v>
      </c>
      <c r="G217" s="27">
        <v>1732363.77</v>
      </c>
      <c r="H217" s="28">
        <v>0.039469</v>
      </c>
      <c r="I217" s="28">
        <v>0.021777</v>
      </c>
      <c r="J217" s="29">
        <v>0</v>
      </c>
      <c r="K217" s="30">
        <v>0.1687727</v>
      </c>
      <c r="L217" s="31">
        <v>1</v>
      </c>
      <c r="M217" s="32">
        <f t="shared" si="2"/>
        <v>13.24217007777929</v>
      </c>
    </row>
    <row r="218" spans="1:13" ht="15">
      <c r="A218" s="21">
        <v>42222</v>
      </c>
      <c r="B218" s="22" t="s">
        <v>13</v>
      </c>
      <c r="C218" s="23" t="s">
        <v>14</v>
      </c>
      <c r="D218" s="24" t="s">
        <v>15</v>
      </c>
      <c r="E218" s="25">
        <v>26.1939</v>
      </c>
      <c r="F218" s="26" t="s">
        <v>16</v>
      </c>
      <c r="G218" s="27">
        <v>1731951.56</v>
      </c>
      <c r="H218" s="28">
        <v>0.031671</v>
      </c>
      <c r="I218" s="28">
        <v>0.013835</v>
      </c>
      <c r="J218" s="29">
        <v>0</v>
      </c>
      <c r="K218" s="30">
        <v>0.1663595</v>
      </c>
      <c r="L218" s="31">
        <v>1</v>
      </c>
      <c r="M218" s="32">
        <f t="shared" si="2"/>
        <v>13.24217007777929</v>
      </c>
    </row>
    <row r="219" spans="1:13" ht="15">
      <c r="A219" s="21">
        <v>42223</v>
      </c>
      <c r="B219" s="22" t="s">
        <v>13</v>
      </c>
      <c r="C219" s="23" t="s">
        <v>14</v>
      </c>
      <c r="D219" s="24" t="s">
        <v>15</v>
      </c>
      <c r="E219" s="25">
        <v>26.2732</v>
      </c>
      <c r="F219" s="26" t="s">
        <v>16</v>
      </c>
      <c r="G219" s="27">
        <v>1732664.51</v>
      </c>
      <c r="H219" s="28">
        <v>0.03332</v>
      </c>
      <c r="I219" s="28">
        <v>0.015564</v>
      </c>
      <c r="J219" s="29">
        <v>0</v>
      </c>
      <c r="K219" s="30">
        <v>0.1735284</v>
      </c>
      <c r="L219" s="31">
        <v>1</v>
      </c>
      <c r="M219" s="32">
        <f t="shared" si="2"/>
        <v>13.24217007777929</v>
      </c>
    </row>
    <row r="220" spans="1:13" ht="15">
      <c r="A220" s="21">
        <v>42226</v>
      </c>
      <c r="B220" s="22" t="s">
        <v>13</v>
      </c>
      <c r="C220" s="23" t="s">
        <v>14</v>
      </c>
      <c r="D220" s="24" t="s">
        <v>15</v>
      </c>
      <c r="E220" s="25">
        <v>26.4747</v>
      </c>
      <c r="F220" s="26" t="s">
        <v>16</v>
      </c>
      <c r="G220" s="27">
        <v>1732833.68</v>
      </c>
      <c r="H220" s="58">
        <v>0.040394</v>
      </c>
      <c r="I220" s="58">
        <v>0.022846</v>
      </c>
      <c r="J220" s="29">
        <v>0</v>
      </c>
      <c r="K220" s="30">
        <v>0.1806196</v>
      </c>
      <c r="L220" s="31">
        <v>1</v>
      </c>
      <c r="M220" s="32">
        <f t="shared" si="2"/>
        <v>13.24217007777929</v>
      </c>
    </row>
    <row r="221" spans="1:13" ht="15">
      <c r="A221" s="21">
        <v>42227</v>
      </c>
      <c r="B221" s="22" t="s">
        <v>13</v>
      </c>
      <c r="C221" s="23" t="s">
        <v>14</v>
      </c>
      <c r="D221" s="24" t="s">
        <v>15</v>
      </c>
      <c r="E221" s="25">
        <v>26.4057</v>
      </c>
      <c r="F221" s="26" t="s">
        <v>16</v>
      </c>
      <c r="G221" s="27">
        <v>1732619.11</v>
      </c>
      <c r="H221" s="58">
        <v>0.038462</v>
      </c>
      <c r="I221" s="58">
        <v>0.020893</v>
      </c>
      <c r="J221" s="29">
        <v>0</v>
      </c>
      <c r="K221" s="30">
        <v>0.1800912</v>
      </c>
      <c r="L221" s="31">
        <v>1</v>
      </c>
      <c r="M221" s="32">
        <f t="shared" si="2"/>
        <v>13.24217007777929</v>
      </c>
    </row>
    <row r="222" spans="1:13" ht="15">
      <c r="A222" s="21">
        <v>42228</v>
      </c>
      <c r="B222" s="22" t="s">
        <v>13</v>
      </c>
      <c r="C222" s="23" t="s">
        <v>14</v>
      </c>
      <c r="D222" s="24" t="s">
        <v>15</v>
      </c>
      <c r="E222" s="25">
        <v>26.134</v>
      </c>
      <c r="F222" s="26" t="s">
        <v>16</v>
      </c>
      <c r="G222" s="27">
        <v>1732619.11</v>
      </c>
      <c r="H222" s="58">
        <v>0.02931</v>
      </c>
      <c r="I222" s="58">
        <v>0.011584</v>
      </c>
      <c r="J222" s="29">
        <v>0</v>
      </c>
      <c r="K222" s="30">
        <v>0.1689149</v>
      </c>
      <c r="L222" s="31">
        <v>1</v>
      </c>
      <c r="M222" s="32">
        <f t="shared" si="2"/>
        <v>13.24217007777929</v>
      </c>
    </row>
    <row r="223" spans="1:13" ht="15">
      <c r="A223" s="21">
        <v>42229</v>
      </c>
      <c r="B223" s="22" t="s">
        <v>13</v>
      </c>
      <c r="C223" s="23" t="s">
        <v>14</v>
      </c>
      <c r="D223" s="24" t="s">
        <v>15</v>
      </c>
      <c r="E223" s="25">
        <v>26.4065</v>
      </c>
      <c r="F223" s="26" t="s">
        <v>16</v>
      </c>
      <c r="G223" s="27">
        <v>1732685.42</v>
      </c>
      <c r="H223" s="28">
        <v>0.040366</v>
      </c>
      <c r="I223" s="28">
        <v>0.022847</v>
      </c>
      <c r="J223" s="29">
        <v>0</v>
      </c>
      <c r="K223" s="30">
        <v>0.1742174</v>
      </c>
      <c r="L223" s="31">
        <v>1</v>
      </c>
      <c r="M223" s="32">
        <f t="shared" si="2"/>
        <v>13.24217007777929</v>
      </c>
    </row>
    <row r="224" spans="1:13" ht="15">
      <c r="A224" s="60">
        <v>42230</v>
      </c>
      <c r="B224" s="61" t="s">
        <v>13</v>
      </c>
      <c r="C224" s="62" t="s">
        <v>14</v>
      </c>
      <c r="D224" s="63" t="s">
        <v>15</v>
      </c>
      <c r="E224" s="64">
        <v>26.3485</v>
      </c>
      <c r="F224" s="26" t="s">
        <v>16</v>
      </c>
      <c r="G224" s="65">
        <v>1734612.9</v>
      </c>
      <c r="H224" s="66">
        <v>0.037831</v>
      </c>
      <c r="I224" s="66">
        <v>0.0203</v>
      </c>
      <c r="J224" s="67">
        <v>0</v>
      </c>
      <c r="K224" s="68">
        <v>0.1736851</v>
      </c>
      <c r="L224" s="69">
        <v>1</v>
      </c>
      <c r="M224" s="32">
        <f t="shared" si="2"/>
        <v>13.24217007777929</v>
      </c>
    </row>
    <row r="225" spans="1:13" ht="15">
      <c r="A225" s="21">
        <v>42233</v>
      </c>
      <c r="B225" s="22" t="s">
        <v>13</v>
      </c>
      <c r="C225" s="23" t="s">
        <v>14</v>
      </c>
      <c r="D225" s="24" t="s">
        <v>15</v>
      </c>
      <c r="E225" s="25">
        <v>26.2013</v>
      </c>
      <c r="F225" s="26" t="s">
        <v>16</v>
      </c>
      <c r="G225" s="27">
        <v>1734612.9</v>
      </c>
      <c r="H225" s="58">
        <v>0.029107</v>
      </c>
      <c r="I225" s="58">
        <v>0.011552</v>
      </c>
      <c r="J225" s="29">
        <v>0</v>
      </c>
      <c r="K225" s="30">
        <v>0.1730386</v>
      </c>
      <c r="L225" s="31">
        <v>1</v>
      </c>
      <c r="M225" s="32">
        <f t="shared" si="2"/>
        <v>13.24217007777929</v>
      </c>
    </row>
    <row r="226" spans="1:13" ht="15">
      <c r="A226" s="21">
        <v>42234</v>
      </c>
      <c r="B226" s="22" t="s">
        <v>13</v>
      </c>
      <c r="C226" s="23" t="s">
        <v>14</v>
      </c>
      <c r="D226" s="24" t="s">
        <v>15</v>
      </c>
      <c r="E226" s="25">
        <v>26.1271</v>
      </c>
      <c r="F226" s="26" t="s">
        <v>16</v>
      </c>
      <c r="G226" s="27">
        <v>1734661.68</v>
      </c>
      <c r="H226" s="58">
        <v>0.026228</v>
      </c>
      <c r="I226" s="58">
        <v>0.008648</v>
      </c>
      <c r="J226" s="29">
        <v>0</v>
      </c>
      <c r="K226" s="30">
        <v>0.1725374</v>
      </c>
      <c r="L226" s="31">
        <v>1</v>
      </c>
      <c r="M226" s="32">
        <f t="shared" si="2"/>
        <v>13.24217007777929</v>
      </c>
    </row>
    <row r="227" spans="1:13" ht="15">
      <c r="A227" s="21">
        <v>42235</v>
      </c>
      <c r="B227" s="22" t="s">
        <v>13</v>
      </c>
      <c r="C227" s="23" t="s">
        <v>14</v>
      </c>
      <c r="D227" s="24" t="s">
        <v>15</v>
      </c>
      <c r="E227" s="25">
        <v>26.1822</v>
      </c>
      <c r="F227" s="26" t="s">
        <v>16</v>
      </c>
      <c r="G227" s="27">
        <v>1734311.1</v>
      </c>
      <c r="H227" s="58">
        <v>0.030618</v>
      </c>
      <c r="I227" s="58">
        <v>0.013101</v>
      </c>
      <c r="J227" s="29">
        <v>0</v>
      </c>
      <c r="K227" s="30">
        <v>0.1748779</v>
      </c>
      <c r="L227" s="31">
        <v>1</v>
      </c>
      <c r="M227" s="32">
        <f t="shared" si="2"/>
        <v>13.24217007777929</v>
      </c>
    </row>
    <row r="228" spans="1:13" ht="15">
      <c r="A228" s="21">
        <v>42237</v>
      </c>
      <c r="B228" s="22" t="s">
        <v>13</v>
      </c>
      <c r="C228" s="23" t="s">
        <v>14</v>
      </c>
      <c r="D228" s="24" t="s">
        <v>15</v>
      </c>
      <c r="E228" s="25">
        <v>25.6783</v>
      </c>
      <c r="F228" s="26" t="s">
        <v>16</v>
      </c>
      <c r="G228" s="27">
        <v>1734383.76</v>
      </c>
      <c r="H228" s="28">
        <v>0.013434</v>
      </c>
      <c r="I228" s="28">
        <v>-0.004374</v>
      </c>
      <c r="J228" s="29">
        <v>0</v>
      </c>
      <c r="K228" s="30">
        <v>0.1736824</v>
      </c>
      <c r="L228" s="31">
        <v>1</v>
      </c>
      <c r="M228" s="32">
        <f t="shared" si="2"/>
        <v>13.24217007777929</v>
      </c>
    </row>
    <row r="229" spans="1:13" ht="15">
      <c r="A229" s="21">
        <v>42240</v>
      </c>
      <c r="B229" s="22" t="s">
        <v>13</v>
      </c>
      <c r="C229" s="23" t="s">
        <v>14</v>
      </c>
      <c r="D229" s="24" t="s">
        <v>15</v>
      </c>
      <c r="E229" s="25">
        <v>24.4283</v>
      </c>
      <c r="F229" s="26" t="s">
        <v>16</v>
      </c>
      <c r="G229" s="27">
        <v>1734164.93</v>
      </c>
      <c r="H229" s="58">
        <v>-0.031618</v>
      </c>
      <c r="I229" s="58">
        <v>-0.052938</v>
      </c>
      <c r="J229" s="29">
        <v>0</v>
      </c>
      <c r="K229" s="30">
        <v>0.1440865</v>
      </c>
      <c r="L229" s="31">
        <v>1</v>
      </c>
      <c r="M229" s="32">
        <f t="shared" si="2"/>
        <v>13.24217007777929</v>
      </c>
    </row>
    <row r="230" spans="1:13" ht="15">
      <c r="A230" s="21">
        <v>42241</v>
      </c>
      <c r="B230" s="22" t="s">
        <v>13</v>
      </c>
      <c r="C230" s="23" t="s">
        <v>14</v>
      </c>
      <c r="D230" s="24" t="s">
        <v>15</v>
      </c>
      <c r="E230" s="25">
        <v>24.9247</v>
      </c>
      <c r="F230" s="26" t="s">
        <v>16</v>
      </c>
      <c r="G230" s="27">
        <v>1733216.85</v>
      </c>
      <c r="H230" s="28">
        <v>-0.010852</v>
      </c>
      <c r="I230" s="28">
        <v>-0.031721</v>
      </c>
      <c r="J230" s="29">
        <v>0</v>
      </c>
      <c r="K230" s="30">
        <v>0.12801</v>
      </c>
      <c r="L230" s="31">
        <v>1</v>
      </c>
      <c r="M230" s="32">
        <f t="shared" si="2"/>
        <v>13.24217007777929</v>
      </c>
    </row>
    <row r="231" spans="1:13" ht="15">
      <c r="A231" s="21">
        <v>42242</v>
      </c>
      <c r="B231" s="22" t="s">
        <v>13</v>
      </c>
      <c r="C231" s="23" t="s">
        <v>14</v>
      </c>
      <c r="D231" s="24" t="s">
        <v>15</v>
      </c>
      <c r="E231" s="25">
        <v>24.7501</v>
      </c>
      <c r="F231" s="26" t="s">
        <v>16</v>
      </c>
      <c r="G231" s="27">
        <v>1733327.99</v>
      </c>
      <c r="H231" s="58">
        <v>-0.018837</v>
      </c>
      <c r="I231" s="58">
        <v>-0.039827</v>
      </c>
      <c r="J231" s="29">
        <v>0</v>
      </c>
      <c r="K231" s="30">
        <v>0.1176916</v>
      </c>
      <c r="L231" s="31">
        <v>1</v>
      </c>
      <c r="M231" s="32">
        <f t="shared" si="2"/>
        <v>13.24217007777929</v>
      </c>
    </row>
    <row r="232" spans="1:13" ht="15">
      <c r="A232" s="21">
        <v>42243</v>
      </c>
      <c r="B232" s="22" t="s">
        <v>13</v>
      </c>
      <c r="C232" s="23" t="s">
        <v>14</v>
      </c>
      <c r="D232" s="24" t="s">
        <v>15</v>
      </c>
      <c r="E232" s="25">
        <v>25.1976</v>
      </c>
      <c r="F232" s="26" t="s">
        <v>16</v>
      </c>
      <c r="G232" s="27">
        <v>1733283.52</v>
      </c>
      <c r="H232" s="28">
        <v>-0.00283</v>
      </c>
      <c r="I232" s="28">
        <v>-0.023422</v>
      </c>
      <c r="J232" s="29">
        <v>0</v>
      </c>
      <c r="K232" s="30">
        <v>0.1323097</v>
      </c>
      <c r="L232" s="31">
        <v>1</v>
      </c>
      <c r="M232" s="32">
        <f t="shared" si="2"/>
        <v>13.24217007777929</v>
      </c>
    </row>
    <row r="233" spans="1:13" ht="15">
      <c r="A233" s="21">
        <v>42244</v>
      </c>
      <c r="B233" s="22" t="s">
        <v>13</v>
      </c>
      <c r="C233" s="23" t="s">
        <v>14</v>
      </c>
      <c r="D233" s="24" t="s">
        <v>15</v>
      </c>
      <c r="E233" s="25">
        <v>25.2943</v>
      </c>
      <c r="F233" s="26" t="s">
        <v>16</v>
      </c>
      <c r="G233" s="27">
        <v>1733283.52</v>
      </c>
      <c r="H233" s="28">
        <v>0.000357</v>
      </c>
      <c r="I233" s="28">
        <v>-0.02013</v>
      </c>
      <c r="J233" s="29">
        <v>0</v>
      </c>
      <c r="K233" s="30">
        <v>0.1318619</v>
      </c>
      <c r="L233" s="31">
        <v>1</v>
      </c>
      <c r="M233" s="32">
        <f t="shared" si="2"/>
        <v>13.24217007777929</v>
      </c>
    </row>
    <row r="234" spans="1:13" ht="15">
      <c r="A234" s="21">
        <v>42247</v>
      </c>
      <c r="B234" s="22" t="s">
        <v>13</v>
      </c>
      <c r="C234" s="23" t="s">
        <v>14</v>
      </c>
      <c r="D234" s="24" t="s">
        <v>15</v>
      </c>
      <c r="E234" s="25">
        <v>25.2677</v>
      </c>
      <c r="F234" s="26" t="s">
        <v>16</v>
      </c>
      <c r="G234" s="27">
        <v>1733176.5</v>
      </c>
      <c r="H234" s="58">
        <v>-0.00545</v>
      </c>
      <c r="I234" s="58">
        <v>-0.025876</v>
      </c>
      <c r="J234" s="29">
        <v>0</v>
      </c>
      <c r="K234" s="30">
        <v>0.1328999</v>
      </c>
      <c r="L234" s="31">
        <v>1</v>
      </c>
      <c r="M234" s="32">
        <f t="shared" si="2"/>
        <v>13.24217007777929</v>
      </c>
    </row>
    <row r="235" spans="1:13" ht="15">
      <c r="A235" s="21">
        <v>42248</v>
      </c>
      <c r="B235" s="22" t="s">
        <v>13</v>
      </c>
      <c r="C235" s="23" t="s">
        <v>14</v>
      </c>
      <c r="D235" s="24" t="s">
        <v>15</v>
      </c>
      <c r="E235" s="25">
        <v>24.9382</v>
      </c>
      <c r="F235" s="26" t="s">
        <v>16</v>
      </c>
      <c r="G235" s="27">
        <v>1733302.91</v>
      </c>
      <c r="H235" s="58">
        <v>-0.017252</v>
      </c>
      <c r="I235" s="58">
        <v>-0.037922</v>
      </c>
      <c r="J235" s="29">
        <v>0</v>
      </c>
      <c r="K235" s="30">
        <v>0.1414384</v>
      </c>
      <c r="L235" s="31">
        <v>1</v>
      </c>
      <c r="M235" s="32">
        <f t="shared" si="2"/>
        <v>13.24217007777929</v>
      </c>
    </row>
    <row r="236" spans="1:13" ht="15">
      <c r="A236" s="21">
        <v>42249</v>
      </c>
      <c r="B236" s="22" t="s">
        <v>13</v>
      </c>
      <c r="C236" s="23" t="s">
        <v>14</v>
      </c>
      <c r="D236" s="24" t="s">
        <v>15</v>
      </c>
      <c r="E236" s="25">
        <v>25.0091</v>
      </c>
      <c r="F236" s="26" t="s">
        <v>16</v>
      </c>
      <c r="G236" s="27">
        <v>1733311.33</v>
      </c>
      <c r="H236" s="28">
        <v>-0.011834</v>
      </c>
      <c r="I236" s="28">
        <v>-0.032421</v>
      </c>
      <c r="J236" s="29">
        <v>0</v>
      </c>
      <c r="K236" s="30">
        <v>0.1501557</v>
      </c>
      <c r="L236" s="31">
        <v>1</v>
      </c>
      <c r="M236" s="32">
        <f t="shared" si="2"/>
        <v>13.24217007777929</v>
      </c>
    </row>
    <row r="237" spans="1:13" ht="15">
      <c r="A237" s="21">
        <v>42250</v>
      </c>
      <c r="B237" s="22" t="s">
        <v>13</v>
      </c>
      <c r="C237" s="23" t="s">
        <v>14</v>
      </c>
      <c r="D237" s="24" t="s">
        <v>15</v>
      </c>
      <c r="E237" s="25">
        <v>25.3706</v>
      </c>
      <c r="F237" s="26" t="s">
        <v>16</v>
      </c>
      <c r="G237" s="27">
        <v>1733311.33</v>
      </c>
      <c r="H237" s="28">
        <v>0.002636</v>
      </c>
      <c r="I237" s="28">
        <v>-0.017632</v>
      </c>
      <c r="J237" s="29">
        <v>0</v>
      </c>
      <c r="K237" s="30">
        <v>0.1538304</v>
      </c>
      <c r="L237" s="31">
        <v>1</v>
      </c>
      <c r="M237" s="32">
        <f t="shared" si="2"/>
        <v>13.24217007777929</v>
      </c>
    </row>
    <row r="238" spans="1:13" ht="15">
      <c r="A238" s="21">
        <v>42251</v>
      </c>
      <c r="B238" s="22" t="s">
        <v>13</v>
      </c>
      <c r="C238" s="23" t="s">
        <v>14</v>
      </c>
      <c r="D238" s="24" t="s">
        <v>15</v>
      </c>
      <c r="E238" s="25">
        <v>25.1484</v>
      </c>
      <c r="F238" s="26" t="s">
        <v>16</v>
      </c>
      <c r="G238" s="27">
        <v>1733227.88</v>
      </c>
      <c r="H238" s="28">
        <v>-0.005513</v>
      </c>
      <c r="I238" s="28">
        <v>-0.025934</v>
      </c>
      <c r="J238" s="29">
        <v>0</v>
      </c>
      <c r="K238" s="30">
        <v>0.1516814</v>
      </c>
      <c r="L238" s="31">
        <v>1</v>
      </c>
      <c r="M238" s="32">
        <f t="shared" si="2"/>
        <v>13.24217007777929</v>
      </c>
    </row>
    <row r="239" spans="1:13" ht="15">
      <c r="A239" s="21">
        <v>42254</v>
      </c>
      <c r="B239" s="22" t="s">
        <v>13</v>
      </c>
      <c r="C239" s="23" t="s">
        <v>14</v>
      </c>
      <c r="D239" s="24" t="s">
        <v>15</v>
      </c>
      <c r="E239" s="25">
        <v>25.1104</v>
      </c>
      <c r="F239" s="26" t="s">
        <v>16</v>
      </c>
      <c r="G239" s="27">
        <v>1733171.08</v>
      </c>
      <c r="H239" s="28">
        <v>-0.006247</v>
      </c>
      <c r="I239" s="28">
        <v>-0.026625</v>
      </c>
      <c r="J239" s="29">
        <v>0</v>
      </c>
      <c r="K239" s="30">
        <v>0.152738</v>
      </c>
      <c r="L239" s="31">
        <v>1</v>
      </c>
      <c r="M239" s="32">
        <f t="shared" si="2"/>
        <v>13.24217007777929</v>
      </c>
    </row>
    <row r="240" spans="1:13" ht="15">
      <c r="A240" s="21">
        <v>42255</v>
      </c>
      <c r="B240" s="22" t="s">
        <v>13</v>
      </c>
      <c r="C240" s="23" t="s">
        <v>14</v>
      </c>
      <c r="D240" s="24" t="s">
        <v>15</v>
      </c>
      <c r="E240" s="25">
        <v>25.1744</v>
      </c>
      <c r="F240" s="26" t="s">
        <v>16</v>
      </c>
      <c r="G240" s="27">
        <v>1733290.68</v>
      </c>
      <c r="H240" s="58">
        <v>-0.004683</v>
      </c>
      <c r="I240" s="58">
        <v>-0.024985</v>
      </c>
      <c r="J240" s="29">
        <v>0</v>
      </c>
      <c r="K240" s="30">
        <v>0.1514757</v>
      </c>
      <c r="L240" s="31">
        <v>1</v>
      </c>
      <c r="M240" s="32">
        <f t="shared" si="2"/>
        <v>13.24217007777929</v>
      </c>
    </row>
    <row r="241" spans="1:13" ht="15">
      <c r="A241" s="21">
        <v>42256</v>
      </c>
      <c r="B241" s="22" t="s">
        <v>13</v>
      </c>
      <c r="C241" s="23" t="s">
        <v>14</v>
      </c>
      <c r="D241" s="24" t="s">
        <v>15</v>
      </c>
      <c r="E241" s="25">
        <v>25.3101</v>
      </c>
      <c r="F241" s="26" t="s">
        <v>16</v>
      </c>
      <c r="G241" s="27">
        <v>1733290.68</v>
      </c>
      <c r="H241" s="28">
        <v>-0.000318</v>
      </c>
      <c r="I241" s="28">
        <v>-0.020486</v>
      </c>
      <c r="J241" s="29">
        <v>0</v>
      </c>
      <c r="K241" s="30">
        <v>0.170866</v>
      </c>
      <c r="L241" s="31">
        <v>1</v>
      </c>
      <c r="M241" s="32">
        <f t="shared" si="2"/>
        <v>13.24217007777929</v>
      </c>
    </row>
    <row r="242" spans="1:13" ht="15">
      <c r="A242" s="21">
        <v>42257</v>
      </c>
      <c r="B242" s="22" t="s">
        <v>13</v>
      </c>
      <c r="C242" s="23" t="s">
        <v>14</v>
      </c>
      <c r="D242" s="24" t="s">
        <v>15</v>
      </c>
      <c r="E242" s="25">
        <v>25.413</v>
      </c>
      <c r="F242" s="26" t="s">
        <v>16</v>
      </c>
      <c r="G242" s="27">
        <v>1733290.68</v>
      </c>
      <c r="H242" s="28">
        <v>0.004337</v>
      </c>
      <c r="I242" s="28">
        <v>-0.015724</v>
      </c>
      <c r="J242" s="29">
        <v>0</v>
      </c>
      <c r="K242" s="30">
        <v>0.1712146</v>
      </c>
      <c r="L242" s="31">
        <v>1</v>
      </c>
      <c r="M242" s="32">
        <f t="shared" si="2"/>
        <v>13.24217007777929</v>
      </c>
    </row>
    <row r="243" spans="1:13" ht="15">
      <c r="A243" s="21">
        <v>42258</v>
      </c>
      <c r="B243" s="22" t="s">
        <v>13</v>
      </c>
      <c r="C243" s="23" t="s">
        <v>14</v>
      </c>
      <c r="D243" s="24" t="s">
        <v>15</v>
      </c>
      <c r="E243" s="25">
        <v>25.3646</v>
      </c>
      <c r="F243" s="26" t="s">
        <v>16</v>
      </c>
      <c r="G243" s="27">
        <v>1733290.68</v>
      </c>
      <c r="H243" s="28">
        <v>0.003126</v>
      </c>
      <c r="I243" s="28">
        <v>-0.016947</v>
      </c>
      <c r="J243" s="29">
        <v>0</v>
      </c>
      <c r="K243" s="30">
        <v>0.1715588</v>
      </c>
      <c r="L243" s="31">
        <v>1</v>
      </c>
      <c r="M243" s="32">
        <f t="shared" si="2"/>
        <v>13.24217007777929</v>
      </c>
    </row>
    <row r="244" spans="1:254" ht="15">
      <c r="A244" s="21">
        <v>42261</v>
      </c>
      <c r="B244" s="22" t="s">
        <v>13</v>
      </c>
      <c r="C244" s="23" t="s">
        <v>14</v>
      </c>
      <c r="D244" s="24" t="s">
        <v>15</v>
      </c>
      <c r="E244" s="25">
        <v>25.3613</v>
      </c>
      <c r="F244" s="26" t="s">
        <v>16</v>
      </c>
      <c r="G244" s="27">
        <v>1733290.68</v>
      </c>
      <c r="H244" s="28">
        <v>0.003185</v>
      </c>
      <c r="I244" s="28">
        <v>-0.016817</v>
      </c>
      <c r="J244" s="29">
        <v>0</v>
      </c>
      <c r="K244" s="30">
        <v>0.1626881</v>
      </c>
      <c r="L244" s="31">
        <v>1</v>
      </c>
      <c r="M244" s="32">
        <f t="shared" si="2"/>
        <v>13.24217007777929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</row>
    <row r="245" spans="1:13" ht="15">
      <c r="A245" s="21">
        <v>42262</v>
      </c>
      <c r="B245" s="22" t="s">
        <v>13</v>
      </c>
      <c r="C245" s="23" t="s">
        <v>14</v>
      </c>
      <c r="D245" s="24" t="s">
        <v>15</v>
      </c>
      <c r="E245" s="25">
        <v>25.3064</v>
      </c>
      <c r="F245" s="26" t="s">
        <v>16</v>
      </c>
      <c r="G245" s="27">
        <v>1733290.68</v>
      </c>
      <c r="H245" s="28">
        <v>0.001098</v>
      </c>
      <c r="I245" s="28">
        <v>-0.018922</v>
      </c>
      <c r="J245" s="29">
        <v>0</v>
      </c>
      <c r="K245" s="30">
        <v>0.1622057</v>
      </c>
      <c r="L245" s="31">
        <v>1</v>
      </c>
      <c r="M245" s="32">
        <f t="shared" si="2"/>
        <v>13.24217007777929</v>
      </c>
    </row>
    <row r="246" spans="1:13" ht="15">
      <c r="A246" s="21">
        <v>42263</v>
      </c>
      <c r="B246" s="22" t="s">
        <v>13</v>
      </c>
      <c r="C246" s="23" t="s">
        <v>14</v>
      </c>
      <c r="D246" s="24" t="s">
        <v>15</v>
      </c>
      <c r="E246" s="25">
        <v>25.3598</v>
      </c>
      <c r="F246" s="26" t="s">
        <v>16</v>
      </c>
      <c r="G246" s="27">
        <v>1733290.68</v>
      </c>
      <c r="H246" s="58">
        <v>0.002787</v>
      </c>
      <c r="I246" s="58">
        <v>-0.017171</v>
      </c>
      <c r="J246" s="29">
        <v>0</v>
      </c>
      <c r="K246" s="30">
        <v>0.1600815</v>
      </c>
      <c r="L246" s="31">
        <v>1</v>
      </c>
      <c r="M246" s="32">
        <f t="shared" si="2"/>
        <v>13.24217007777929</v>
      </c>
    </row>
    <row r="247" spans="1:13" ht="15">
      <c r="A247" s="21">
        <v>42264</v>
      </c>
      <c r="B247" s="22" t="s">
        <v>13</v>
      </c>
      <c r="C247" s="23" t="s">
        <v>14</v>
      </c>
      <c r="D247" s="24" t="s">
        <v>15</v>
      </c>
      <c r="E247" s="25">
        <v>25.416</v>
      </c>
      <c r="F247" s="26" t="s">
        <v>16</v>
      </c>
      <c r="G247" s="27">
        <v>1750693.91</v>
      </c>
      <c r="H247" s="28">
        <v>0.00469</v>
      </c>
      <c r="I247" s="28">
        <v>-0.015199</v>
      </c>
      <c r="J247" s="29">
        <v>0</v>
      </c>
      <c r="K247" s="30">
        <v>0.1612643</v>
      </c>
      <c r="L247" s="31">
        <v>1</v>
      </c>
      <c r="M247" s="32">
        <f t="shared" si="2"/>
        <v>13.24217007777929</v>
      </c>
    </row>
    <row r="248" spans="1:13" ht="15">
      <c r="A248" s="21">
        <v>42265</v>
      </c>
      <c r="B248" s="22" t="s">
        <v>13</v>
      </c>
      <c r="C248" s="23" t="s">
        <v>14</v>
      </c>
      <c r="D248" s="24" t="s">
        <v>15</v>
      </c>
      <c r="E248" s="25">
        <v>25.2966</v>
      </c>
      <c r="F248" s="26" t="s">
        <v>16</v>
      </c>
      <c r="G248" s="27">
        <v>1750693.91</v>
      </c>
      <c r="H248" s="28">
        <v>0.000622</v>
      </c>
      <c r="I248" s="28">
        <v>-0.019335</v>
      </c>
      <c r="J248" s="29">
        <v>0</v>
      </c>
      <c r="K248" s="30">
        <v>0.1631975</v>
      </c>
      <c r="L248" s="31">
        <v>1</v>
      </c>
      <c r="M248" s="32">
        <f t="shared" si="2"/>
        <v>13.24217007777929</v>
      </c>
    </row>
    <row r="249" spans="1:13" ht="15">
      <c r="A249" s="21">
        <v>42268</v>
      </c>
      <c r="B249" s="22" t="s">
        <v>13</v>
      </c>
      <c r="C249" s="23" t="s">
        <v>14</v>
      </c>
      <c r="D249" s="24" t="s">
        <v>15</v>
      </c>
      <c r="E249" s="25">
        <v>25.3701</v>
      </c>
      <c r="F249" s="26" t="s">
        <v>16</v>
      </c>
      <c r="G249" s="27">
        <v>1750034.01</v>
      </c>
      <c r="H249" s="58">
        <v>0.003578</v>
      </c>
      <c r="I249" s="58">
        <v>-0.016247</v>
      </c>
      <c r="J249" s="29">
        <v>0</v>
      </c>
      <c r="K249" s="30">
        <v>0.1634972</v>
      </c>
      <c r="L249" s="31">
        <v>1</v>
      </c>
      <c r="M249" s="32">
        <f t="shared" si="2"/>
        <v>13.24217007777929</v>
      </c>
    </row>
    <row r="250" spans="1:13" ht="15">
      <c r="A250" s="21">
        <v>42269</v>
      </c>
      <c r="B250" s="22" t="s">
        <v>13</v>
      </c>
      <c r="C250" s="23" t="s">
        <v>14</v>
      </c>
      <c r="D250" s="24" t="s">
        <v>15</v>
      </c>
      <c r="E250" s="25">
        <v>25.0285</v>
      </c>
      <c r="F250" s="26" t="s">
        <v>16</v>
      </c>
      <c r="G250" s="27">
        <v>1749661.46</v>
      </c>
      <c r="H250" s="28">
        <v>-0.00929</v>
      </c>
      <c r="I250" s="28">
        <v>-0.029361</v>
      </c>
      <c r="J250" s="29">
        <v>0</v>
      </c>
      <c r="K250" s="30">
        <v>0.1653933</v>
      </c>
      <c r="L250" s="31">
        <v>1</v>
      </c>
      <c r="M250" s="32">
        <f t="shared" si="2"/>
        <v>13.24217007777929</v>
      </c>
    </row>
    <row r="251" spans="1:13" ht="15">
      <c r="A251" s="21">
        <v>42270</v>
      </c>
      <c r="B251" s="22" t="s">
        <v>13</v>
      </c>
      <c r="C251" s="23" t="s">
        <v>14</v>
      </c>
      <c r="D251" s="24" t="s">
        <v>15</v>
      </c>
      <c r="E251" s="25">
        <v>24.9132</v>
      </c>
      <c r="F251" s="26" t="s">
        <v>16</v>
      </c>
      <c r="G251" s="27">
        <v>1749661.46</v>
      </c>
      <c r="H251" s="28">
        <v>-0.013669</v>
      </c>
      <c r="I251" s="28">
        <v>-0.033807</v>
      </c>
      <c r="J251" s="29">
        <v>0</v>
      </c>
      <c r="K251" s="30">
        <v>0.1666006</v>
      </c>
      <c r="L251" s="31">
        <v>1</v>
      </c>
      <c r="M251" s="32">
        <f t="shared" si="2"/>
        <v>13.24217007777929</v>
      </c>
    </row>
    <row r="252" spans="1:13" ht="15">
      <c r="A252" s="21">
        <v>42271</v>
      </c>
      <c r="B252" s="22" t="s">
        <v>13</v>
      </c>
      <c r="C252" s="23" t="s">
        <v>14</v>
      </c>
      <c r="D252" s="24" t="s">
        <v>15</v>
      </c>
      <c r="E252" s="25">
        <v>24.7152</v>
      </c>
      <c r="F252" s="26" t="s">
        <v>16</v>
      </c>
      <c r="G252" s="27">
        <v>1749438.58</v>
      </c>
      <c r="H252" s="28">
        <v>-0.021521</v>
      </c>
      <c r="I252" s="28">
        <v>-0.041795</v>
      </c>
      <c r="J252" s="29">
        <v>0</v>
      </c>
      <c r="K252" s="30">
        <v>0.1718867</v>
      </c>
      <c r="L252" s="31">
        <v>1</v>
      </c>
      <c r="M252" s="32">
        <f t="shared" si="2"/>
        <v>13.24217007777929</v>
      </c>
    </row>
    <row r="253" spans="1:13" ht="15">
      <c r="A253" s="21">
        <v>42272</v>
      </c>
      <c r="B253" s="22" t="s">
        <v>13</v>
      </c>
      <c r="C253" s="23" t="s">
        <v>14</v>
      </c>
      <c r="D253" s="24" t="s">
        <v>15</v>
      </c>
      <c r="E253" s="25">
        <v>24.8757</v>
      </c>
      <c r="F253" s="26" t="s">
        <v>16</v>
      </c>
      <c r="G253" s="27">
        <v>1749038.57</v>
      </c>
      <c r="H253" s="58">
        <v>-0.01592</v>
      </c>
      <c r="I253" s="58">
        <v>-0.036037</v>
      </c>
      <c r="J253" s="29">
        <v>0</v>
      </c>
      <c r="K253" s="30">
        <v>0.1780751</v>
      </c>
      <c r="L253" s="31">
        <v>1</v>
      </c>
      <c r="M253" s="32">
        <f t="shared" si="2"/>
        <v>13.24217007777929</v>
      </c>
    </row>
    <row r="254" spans="1:13" ht="15">
      <c r="A254" s="21">
        <v>42275</v>
      </c>
      <c r="B254" s="22" t="s">
        <v>13</v>
      </c>
      <c r="C254" s="23" t="s">
        <v>14</v>
      </c>
      <c r="D254" s="24" t="s">
        <v>15</v>
      </c>
      <c r="E254" s="25">
        <v>24.5086</v>
      </c>
      <c r="F254" s="26" t="s">
        <v>16</v>
      </c>
      <c r="G254" s="27">
        <v>1749038.57</v>
      </c>
      <c r="H254" s="28">
        <v>-0.029507</v>
      </c>
      <c r="I254" s="28">
        <v>-0.049849</v>
      </c>
      <c r="J254" s="29">
        <v>0</v>
      </c>
      <c r="K254" s="30">
        <v>0.1782996</v>
      </c>
      <c r="L254" s="31">
        <v>1</v>
      </c>
      <c r="M254" s="32">
        <f t="shared" si="2"/>
        <v>13.24217007777929</v>
      </c>
    </row>
    <row r="255" spans="1:13" ht="15">
      <c r="A255" s="21">
        <v>42276</v>
      </c>
      <c r="B255" s="22" t="s">
        <v>13</v>
      </c>
      <c r="C255" s="23" t="s">
        <v>14</v>
      </c>
      <c r="D255" s="24" t="s">
        <v>15</v>
      </c>
      <c r="E255" s="25">
        <v>24.5478</v>
      </c>
      <c r="F255" s="26" t="s">
        <v>16</v>
      </c>
      <c r="G255" s="27">
        <v>1748738.57</v>
      </c>
      <c r="H255" s="28">
        <v>-0.027617</v>
      </c>
      <c r="I255" s="28">
        <v>-0.050425</v>
      </c>
      <c r="J255" s="29">
        <v>0</v>
      </c>
      <c r="K255" s="30">
        <v>0.187646</v>
      </c>
      <c r="L255" s="31">
        <v>1</v>
      </c>
      <c r="M255" s="32">
        <f t="shared" si="2"/>
        <v>13.24217007777929</v>
      </c>
    </row>
    <row r="256" spans="1:13" ht="15">
      <c r="A256" s="21">
        <v>42277</v>
      </c>
      <c r="B256" s="22" t="s">
        <v>13</v>
      </c>
      <c r="C256" s="23" t="s">
        <v>14</v>
      </c>
      <c r="D256" s="24" t="s">
        <v>15</v>
      </c>
      <c r="E256" s="25">
        <v>24.6461</v>
      </c>
      <c r="F256" s="26" t="s">
        <v>16</v>
      </c>
      <c r="G256" s="27">
        <v>1748068.57</v>
      </c>
      <c r="H256" s="28">
        <v>-0.023705</v>
      </c>
      <c r="I256" s="28">
        <v>-0.046392</v>
      </c>
      <c r="J256" s="29">
        <v>0</v>
      </c>
      <c r="K256" s="30">
        <v>0.192065</v>
      </c>
      <c r="L256" s="31">
        <v>1</v>
      </c>
      <c r="M256" s="32">
        <f t="shared" si="2"/>
        <v>13.24217007777929</v>
      </c>
    </row>
    <row r="257" spans="1:13" ht="15">
      <c r="A257" s="21">
        <v>42278</v>
      </c>
      <c r="B257" s="22" t="s">
        <v>13</v>
      </c>
      <c r="C257" s="23" t="s">
        <v>14</v>
      </c>
      <c r="D257" s="24" t="s">
        <v>15</v>
      </c>
      <c r="E257" s="25">
        <v>24.614</v>
      </c>
      <c r="F257" s="26" t="s">
        <v>16</v>
      </c>
      <c r="G257" s="27">
        <v>1747872.04</v>
      </c>
      <c r="H257" s="28">
        <v>-0.025129</v>
      </c>
      <c r="I257" s="28">
        <v>-0.04782</v>
      </c>
      <c r="J257" s="29">
        <v>0</v>
      </c>
      <c r="K257" s="30">
        <v>0.1948869</v>
      </c>
      <c r="L257" s="31">
        <v>1</v>
      </c>
      <c r="M257" s="32">
        <f t="shared" si="2"/>
        <v>13.24217007777929</v>
      </c>
    </row>
    <row r="258" spans="1:13" ht="15">
      <c r="A258" s="21">
        <v>42279</v>
      </c>
      <c r="B258" s="22" t="s">
        <v>13</v>
      </c>
      <c r="C258" s="23" t="s">
        <v>14</v>
      </c>
      <c r="D258" s="24" t="s">
        <v>15</v>
      </c>
      <c r="E258" s="25">
        <v>24.5905</v>
      </c>
      <c r="F258" s="26" t="s">
        <v>16</v>
      </c>
      <c r="G258" s="27">
        <v>1747872.04</v>
      </c>
      <c r="H258" s="28">
        <v>-0.025422</v>
      </c>
      <c r="I258" s="28">
        <v>-0.048108</v>
      </c>
      <c r="J258" s="29">
        <v>0</v>
      </c>
      <c r="K258" s="30">
        <v>0.191181</v>
      </c>
      <c r="L258" s="31">
        <v>1</v>
      </c>
      <c r="M258" s="32">
        <f t="shared" si="2"/>
        <v>13.24217007777929</v>
      </c>
    </row>
    <row r="259" spans="1:13" ht="15">
      <c r="A259" s="21">
        <v>42282</v>
      </c>
      <c r="B259" s="22" t="s">
        <v>13</v>
      </c>
      <c r="C259" s="23" t="s">
        <v>14</v>
      </c>
      <c r="D259" s="24" t="s">
        <v>15</v>
      </c>
      <c r="E259" s="25">
        <v>24.914</v>
      </c>
      <c r="F259" s="26" t="s">
        <v>16</v>
      </c>
      <c r="G259" s="27">
        <v>1748892.93</v>
      </c>
      <c r="H259" s="28">
        <v>-0.01213</v>
      </c>
      <c r="I259" s="28">
        <v>-0.034448</v>
      </c>
      <c r="J259" s="29">
        <v>0</v>
      </c>
      <c r="K259" s="30">
        <v>0.1881189</v>
      </c>
      <c r="L259" s="31">
        <v>1</v>
      </c>
      <c r="M259" s="32">
        <f t="shared" si="2"/>
        <v>13.24217007777929</v>
      </c>
    </row>
    <row r="260" spans="1:13" ht="15">
      <c r="A260" s="21">
        <v>42283</v>
      </c>
      <c r="B260" s="22" t="s">
        <v>13</v>
      </c>
      <c r="C260" s="23" t="s">
        <v>14</v>
      </c>
      <c r="D260" s="24" t="s">
        <v>15</v>
      </c>
      <c r="E260" s="25">
        <v>24.9781</v>
      </c>
      <c r="F260" s="26" t="s">
        <v>16</v>
      </c>
      <c r="G260" s="27">
        <v>1748892.93</v>
      </c>
      <c r="H260" s="28">
        <v>-0.009356</v>
      </c>
      <c r="I260" s="28">
        <v>-0.031593</v>
      </c>
      <c r="J260" s="29">
        <v>0</v>
      </c>
      <c r="K260" s="30">
        <v>0.1868066</v>
      </c>
      <c r="L260" s="31">
        <v>1</v>
      </c>
      <c r="M260" s="32">
        <f t="shared" si="2"/>
        <v>13.24217007777929</v>
      </c>
    </row>
    <row r="261" spans="1:13" ht="15">
      <c r="A261" s="21">
        <v>42284</v>
      </c>
      <c r="B261" s="22" t="s">
        <v>13</v>
      </c>
      <c r="C261" s="23" t="s">
        <v>14</v>
      </c>
      <c r="D261" s="24" t="s">
        <v>15</v>
      </c>
      <c r="E261" s="25">
        <v>25.0528</v>
      </c>
      <c r="F261" s="26" t="s">
        <v>16</v>
      </c>
      <c r="G261" s="27">
        <v>1748892.93</v>
      </c>
      <c r="H261" s="28">
        <v>-0.006463</v>
      </c>
      <c r="I261" s="28">
        <v>-0.028608</v>
      </c>
      <c r="J261" s="29">
        <v>0</v>
      </c>
      <c r="K261" s="30">
        <v>0.192057</v>
      </c>
      <c r="L261" s="31">
        <v>1</v>
      </c>
      <c r="M261" s="32">
        <f t="shared" si="2"/>
        <v>13.24217007777929</v>
      </c>
    </row>
    <row r="262" spans="1:13" ht="15">
      <c r="A262" s="21">
        <v>42285</v>
      </c>
      <c r="B262" s="22" t="s">
        <v>13</v>
      </c>
      <c r="C262" s="23" t="s">
        <v>14</v>
      </c>
      <c r="D262" s="24" t="s">
        <v>15</v>
      </c>
      <c r="E262" s="25">
        <v>25.2117</v>
      </c>
      <c r="F262" s="26" t="s">
        <v>16</v>
      </c>
      <c r="G262" s="27">
        <v>1748892.93</v>
      </c>
      <c r="H262" s="28">
        <v>-0.001301</v>
      </c>
      <c r="I262" s="28">
        <v>-0.023281</v>
      </c>
      <c r="J262" s="29">
        <v>0</v>
      </c>
      <c r="K262" s="30">
        <v>0.202257</v>
      </c>
      <c r="L262" s="31">
        <v>1</v>
      </c>
      <c r="M262" s="32">
        <f t="shared" si="2"/>
        <v>13.24217007777929</v>
      </c>
    </row>
    <row r="263" spans="1:13" ht="15">
      <c r="A263" s="21">
        <v>42286</v>
      </c>
      <c r="B263" s="22" t="s">
        <v>13</v>
      </c>
      <c r="C263" s="23" t="s">
        <v>14</v>
      </c>
      <c r="D263" s="24" t="s">
        <v>15</v>
      </c>
      <c r="E263" s="25">
        <v>25.4576</v>
      </c>
      <c r="F263" s="26" t="s">
        <v>16</v>
      </c>
      <c r="G263" s="27">
        <v>1748892.93</v>
      </c>
      <c r="H263" s="28">
        <v>0.008013</v>
      </c>
      <c r="I263" s="28">
        <v>-0.013728</v>
      </c>
      <c r="J263" s="29">
        <v>0</v>
      </c>
      <c r="K263" s="30">
        <v>0.1960455</v>
      </c>
      <c r="L263" s="31">
        <v>1</v>
      </c>
      <c r="M263" s="32">
        <f t="shared" si="2"/>
        <v>13.24217007777929</v>
      </c>
    </row>
    <row r="264" spans="1:13" ht="15">
      <c r="A264" s="21">
        <v>42289</v>
      </c>
      <c r="B264" s="22" t="s">
        <v>13</v>
      </c>
      <c r="C264" s="23" t="s">
        <v>14</v>
      </c>
      <c r="D264" s="24" t="s">
        <v>15</v>
      </c>
      <c r="E264" s="25">
        <v>25.5529</v>
      </c>
      <c r="F264" s="26" t="s">
        <v>16</v>
      </c>
      <c r="G264" s="27">
        <v>1748859.78</v>
      </c>
      <c r="H264" s="28">
        <v>0.010517</v>
      </c>
      <c r="I264" s="28">
        <v>-0.011069</v>
      </c>
      <c r="J264" s="29">
        <v>0</v>
      </c>
      <c r="K264" s="30">
        <v>0.1979012</v>
      </c>
      <c r="L264" s="31">
        <v>1</v>
      </c>
      <c r="M264" s="32">
        <f t="shared" si="2"/>
        <v>13.24217007777929</v>
      </c>
    </row>
    <row r="265" spans="1:13" ht="15">
      <c r="A265" s="21">
        <v>42290</v>
      </c>
      <c r="B265" s="22" t="s">
        <v>13</v>
      </c>
      <c r="C265" s="23" t="s">
        <v>14</v>
      </c>
      <c r="D265" s="24" t="s">
        <v>15</v>
      </c>
      <c r="E265" s="25">
        <v>25.3631</v>
      </c>
      <c r="F265" s="26" t="s">
        <v>16</v>
      </c>
      <c r="G265" s="27">
        <v>1750202.04</v>
      </c>
      <c r="H265" s="28">
        <v>0.002251</v>
      </c>
      <c r="I265" s="28">
        <v>-0.01947</v>
      </c>
      <c r="J265" s="29">
        <v>0</v>
      </c>
      <c r="K265" s="30">
        <v>0.1966549</v>
      </c>
      <c r="L265" s="31">
        <v>1</v>
      </c>
      <c r="M265" s="32">
        <f t="shared" si="2"/>
        <v>13.24217007777929</v>
      </c>
    </row>
    <row r="266" spans="1:13" ht="15">
      <c r="A266" s="21">
        <v>42291</v>
      </c>
      <c r="B266" s="22" t="s">
        <v>13</v>
      </c>
      <c r="C266" s="23" t="s">
        <v>14</v>
      </c>
      <c r="D266" s="24" t="s">
        <v>15</v>
      </c>
      <c r="E266" s="25">
        <v>25.3455</v>
      </c>
      <c r="F266" s="26" t="s">
        <v>16</v>
      </c>
      <c r="G266" s="27">
        <v>1750202.04</v>
      </c>
      <c r="H266" s="28">
        <v>0.002621</v>
      </c>
      <c r="I266" s="28">
        <v>-0.019091</v>
      </c>
      <c r="J266" s="29">
        <v>0</v>
      </c>
      <c r="K266" s="30">
        <v>0.1978065</v>
      </c>
      <c r="L266" s="31">
        <v>1</v>
      </c>
      <c r="M266" s="32">
        <f t="shared" si="2"/>
        <v>13.24217007777929</v>
      </c>
    </row>
    <row r="267" spans="1:13" ht="15">
      <c r="A267" s="21">
        <v>42292</v>
      </c>
      <c r="B267" s="22" t="s">
        <v>13</v>
      </c>
      <c r="C267" s="23" t="s">
        <v>14</v>
      </c>
      <c r="D267" s="24" t="s">
        <v>15</v>
      </c>
      <c r="E267" s="25">
        <v>25.3826</v>
      </c>
      <c r="F267" s="26" t="s">
        <v>16</v>
      </c>
      <c r="G267" s="27">
        <v>1750310.49</v>
      </c>
      <c r="H267" s="28">
        <v>0.004494</v>
      </c>
      <c r="I267" s="28">
        <v>-0.017161</v>
      </c>
      <c r="J267" s="29">
        <v>0</v>
      </c>
      <c r="K267" s="30">
        <v>0.1948659</v>
      </c>
      <c r="L267" s="31">
        <v>1</v>
      </c>
      <c r="M267" s="32">
        <f t="shared" si="2"/>
        <v>13.24217007777929</v>
      </c>
    </row>
    <row r="268" spans="1:13" ht="15">
      <c r="A268" s="21">
        <v>42293</v>
      </c>
      <c r="B268" s="22" t="s">
        <v>13</v>
      </c>
      <c r="C268" s="23" t="s">
        <v>14</v>
      </c>
      <c r="D268" s="24" t="s">
        <v>15</v>
      </c>
      <c r="E268" s="25">
        <v>25.3496</v>
      </c>
      <c r="F268" s="26" t="s">
        <v>16</v>
      </c>
      <c r="G268" s="27">
        <v>1756184.73</v>
      </c>
      <c r="H268" s="28">
        <v>0.003193</v>
      </c>
      <c r="I268" s="28">
        <v>-0.018464</v>
      </c>
      <c r="J268" s="29">
        <v>0</v>
      </c>
      <c r="K268" s="30">
        <v>0.1960224</v>
      </c>
      <c r="L268" s="31">
        <v>1</v>
      </c>
      <c r="M268" s="32">
        <f t="shared" si="2"/>
        <v>13.24217007777929</v>
      </c>
    </row>
    <row r="269" spans="1:13" ht="15">
      <c r="A269" s="21">
        <v>42296</v>
      </c>
      <c r="B269" s="22" t="s">
        <v>13</v>
      </c>
      <c r="C269" s="23" t="s">
        <v>14</v>
      </c>
      <c r="D269" s="24" t="s">
        <v>15</v>
      </c>
      <c r="E269" s="25">
        <v>25.2967</v>
      </c>
      <c r="F269" s="26" t="s">
        <v>16</v>
      </c>
      <c r="G269" s="27">
        <v>1756184.73</v>
      </c>
      <c r="H269" s="28">
        <v>0.001241</v>
      </c>
      <c r="I269" s="28">
        <v>-0.020387</v>
      </c>
      <c r="J269" s="29">
        <v>0</v>
      </c>
      <c r="K269" s="30">
        <v>0.2011543</v>
      </c>
      <c r="L269" s="31">
        <v>1</v>
      </c>
      <c r="M269" s="32">
        <f t="shared" si="2"/>
        <v>13.24217007777929</v>
      </c>
    </row>
    <row r="270" spans="1:13" ht="15">
      <c r="A270" s="21">
        <v>42297</v>
      </c>
      <c r="B270" s="22" t="s">
        <v>13</v>
      </c>
      <c r="C270" s="23" t="s">
        <v>14</v>
      </c>
      <c r="D270" s="24" t="s">
        <v>15</v>
      </c>
      <c r="E270" s="25">
        <v>25.1486</v>
      </c>
      <c r="F270" s="26" t="s">
        <v>16</v>
      </c>
      <c r="G270" s="27">
        <v>1755999.02</v>
      </c>
      <c r="H270" s="28">
        <v>-0.003904</v>
      </c>
      <c r="I270" s="28">
        <v>-0.025634</v>
      </c>
      <c r="J270" s="29">
        <v>0</v>
      </c>
      <c r="K270" s="30">
        <v>0.1981112</v>
      </c>
      <c r="L270" s="31">
        <v>1</v>
      </c>
      <c r="M270" s="32">
        <f t="shared" si="2"/>
        <v>13.24217007777929</v>
      </c>
    </row>
    <row r="271" spans="1:13" ht="15">
      <c r="A271" s="21">
        <v>42298</v>
      </c>
      <c r="B271" s="22" t="s">
        <v>13</v>
      </c>
      <c r="C271" s="23" t="s">
        <v>14</v>
      </c>
      <c r="D271" s="24" t="s">
        <v>15</v>
      </c>
      <c r="E271" s="25">
        <v>25.0891</v>
      </c>
      <c r="F271" s="26" t="s">
        <v>16</v>
      </c>
      <c r="G271" s="27">
        <v>1755999.02</v>
      </c>
      <c r="H271" s="28">
        <v>-0.005109</v>
      </c>
      <c r="I271" s="28">
        <v>-0.026864</v>
      </c>
      <c r="J271" s="29">
        <v>0</v>
      </c>
      <c r="K271" s="30">
        <v>0.1984227</v>
      </c>
      <c r="L271" s="31">
        <v>1</v>
      </c>
      <c r="M271" s="32">
        <f t="shared" si="2"/>
        <v>13.24217007777929</v>
      </c>
    </row>
    <row r="272" spans="1:13" ht="15">
      <c r="A272" s="21">
        <v>42299</v>
      </c>
      <c r="B272" s="22" t="s">
        <v>13</v>
      </c>
      <c r="C272" s="23" t="s">
        <v>14</v>
      </c>
      <c r="D272" s="24" t="s">
        <v>15</v>
      </c>
      <c r="E272" s="25">
        <v>25.283</v>
      </c>
      <c r="F272" s="26" t="s">
        <v>16</v>
      </c>
      <c r="G272" s="27">
        <v>1755999.02</v>
      </c>
      <c r="H272" s="28">
        <v>0.001512</v>
      </c>
      <c r="I272" s="28">
        <v>-0.020052</v>
      </c>
      <c r="J272" s="29">
        <v>0</v>
      </c>
      <c r="K272" s="30">
        <v>0.2069743</v>
      </c>
      <c r="L272" s="31">
        <v>1</v>
      </c>
      <c r="M272" s="32">
        <f t="shared" si="2"/>
        <v>13.24217007777929</v>
      </c>
    </row>
    <row r="273" spans="1:13" ht="15">
      <c r="A273" s="21">
        <v>42300</v>
      </c>
      <c r="B273" s="22" t="s">
        <v>13</v>
      </c>
      <c r="C273" s="23" t="s">
        <v>14</v>
      </c>
      <c r="D273" s="24" t="s">
        <v>15</v>
      </c>
      <c r="E273" s="25">
        <v>25.3175</v>
      </c>
      <c r="F273" s="26" t="s">
        <v>16</v>
      </c>
      <c r="G273" s="27">
        <v>1755999.02</v>
      </c>
      <c r="H273" s="28">
        <v>0.003249</v>
      </c>
      <c r="I273" s="28">
        <v>-0.018259</v>
      </c>
      <c r="J273" s="29">
        <v>0</v>
      </c>
      <c r="K273" s="30">
        <v>0.208208</v>
      </c>
      <c r="L273" s="31">
        <v>1</v>
      </c>
      <c r="M273" s="32">
        <f t="shared" si="2"/>
        <v>13.24217007777929</v>
      </c>
    </row>
    <row r="274" spans="1:13" ht="15">
      <c r="A274" s="21">
        <v>42303</v>
      </c>
      <c r="B274" s="22" t="s">
        <v>13</v>
      </c>
      <c r="C274" s="23" t="s">
        <v>14</v>
      </c>
      <c r="D274" s="24" t="s">
        <v>15</v>
      </c>
      <c r="E274" s="25">
        <v>25.3194</v>
      </c>
      <c r="F274" s="26" t="s">
        <v>16</v>
      </c>
      <c r="G274" s="27">
        <v>1755999.02</v>
      </c>
      <c r="H274" s="28">
        <v>0.00302</v>
      </c>
      <c r="I274" s="28">
        <v>-0.018412</v>
      </c>
      <c r="J274" s="29">
        <v>0</v>
      </c>
      <c r="K274" s="30">
        <v>0.2133781</v>
      </c>
      <c r="L274" s="31">
        <v>1</v>
      </c>
      <c r="M274" s="32">
        <f t="shared" si="2"/>
        <v>13.24217007777929</v>
      </c>
    </row>
    <row r="275" spans="1:13" ht="15">
      <c r="A275" s="21">
        <v>42304</v>
      </c>
      <c r="B275" s="22" t="s">
        <v>13</v>
      </c>
      <c r="C275" s="23" t="s">
        <v>14</v>
      </c>
      <c r="D275" s="24" t="s">
        <v>15</v>
      </c>
      <c r="E275" s="25">
        <v>25.3866</v>
      </c>
      <c r="F275" s="26" t="s">
        <v>16</v>
      </c>
      <c r="G275" s="27">
        <v>1756046.09</v>
      </c>
      <c r="H275" s="28">
        <v>0.006886</v>
      </c>
      <c r="I275" s="28">
        <v>-0.014465</v>
      </c>
      <c r="J275" s="29">
        <v>0</v>
      </c>
      <c r="K275" s="30">
        <v>0.2104007</v>
      </c>
      <c r="L275" s="31">
        <v>1</v>
      </c>
      <c r="M275" s="32">
        <f t="shared" si="2"/>
        <v>13.24217007777929</v>
      </c>
    </row>
    <row r="276" spans="1:13" ht="15">
      <c r="A276" s="21">
        <v>42305</v>
      </c>
      <c r="B276" s="22" t="s">
        <v>13</v>
      </c>
      <c r="C276" s="23" t="s">
        <v>14</v>
      </c>
      <c r="D276" s="24" t="s">
        <v>15</v>
      </c>
      <c r="E276" s="25">
        <v>25.3901</v>
      </c>
      <c r="F276" s="26" t="s">
        <v>16</v>
      </c>
      <c r="G276" s="27">
        <v>1755929.94</v>
      </c>
      <c r="H276" s="28">
        <v>0.006191</v>
      </c>
      <c r="I276" s="28">
        <v>-0.015131</v>
      </c>
      <c r="J276" s="29">
        <v>0</v>
      </c>
      <c r="K276" s="30">
        <v>0.2107722</v>
      </c>
      <c r="L276" s="31">
        <v>1</v>
      </c>
      <c r="M276" s="32">
        <f t="shared" si="2"/>
        <v>13.24217007777929</v>
      </c>
    </row>
    <row r="277" spans="1:13" ht="15">
      <c r="A277" s="21">
        <v>42306</v>
      </c>
      <c r="B277" s="22" t="s">
        <v>13</v>
      </c>
      <c r="C277" s="23" t="s">
        <v>14</v>
      </c>
      <c r="D277" s="24" t="s">
        <v>15</v>
      </c>
      <c r="E277" s="25">
        <v>25.3514</v>
      </c>
      <c r="F277" s="26" t="s">
        <v>16</v>
      </c>
      <c r="G277" s="27">
        <v>1755929.94</v>
      </c>
      <c r="H277" s="28">
        <v>0.004453</v>
      </c>
      <c r="I277" s="28">
        <v>-0.016876</v>
      </c>
      <c r="J277" s="29">
        <v>0</v>
      </c>
      <c r="K277" s="30">
        <v>0.2111163</v>
      </c>
      <c r="L277" s="31">
        <v>1</v>
      </c>
      <c r="M277" s="32">
        <f t="shared" si="2"/>
        <v>13.24217007777929</v>
      </c>
    </row>
    <row r="278" spans="1:13" ht="15">
      <c r="A278" s="21">
        <v>42307</v>
      </c>
      <c r="B278" s="22" t="s">
        <v>13</v>
      </c>
      <c r="C278" s="23" t="s">
        <v>14</v>
      </c>
      <c r="D278" s="24" t="s">
        <v>15</v>
      </c>
      <c r="E278" s="25">
        <v>25.4734</v>
      </c>
      <c r="F278" s="26" t="s">
        <v>16</v>
      </c>
      <c r="G278" s="27">
        <v>1755929.94</v>
      </c>
      <c r="H278" s="28">
        <v>0.008081</v>
      </c>
      <c r="I278" s="28">
        <v>-0.01312</v>
      </c>
      <c r="J278" s="29">
        <v>0</v>
      </c>
      <c r="K278" s="30">
        <v>0.2066269</v>
      </c>
      <c r="L278" s="31">
        <v>1</v>
      </c>
      <c r="M278" s="32">
        <f t="shared" si="2"/>
        <v>13.24217007777929</v>
      </c>
    </row>
    <row r="279" spans="1:13" ht="15">
      <c r="A279" s="21">
        <v>42310</v>
      </c>
      <c r="B279" s="22" t="s">
        <v>13</v>
      </c>
      <c r="C279" s="23" t="s">
        <v>14</v>
      </c>
      <c r="D279" s="24" t="s">
        <v>15</v>
      </c>
      <c r="E279" s="25">
        <v>25.5524</v>
      </c>
      <c r="F279" s="26" t="s">
        <v>16</v>
      </c>
      <c r="G279" s="27">
        <v>1755929.94</v>
      </c>
      <c r="H279" s="28">
        <v>0.010941</v>
      </c>
      <c r="I279" s="28">
        <v>-0.010116</v>
      </c>
      <c r="J279" s="29">
        <v>0</v>
      </c>
      <c r="K279" s="30">
        <v>0.1495989</v>
      </c>
      <c r="L279" s="31">
        <v>1</v>
      </c>
      <c r="M279" s="32">
        <f t="shared" si="2"/>
        <v>13.24217007777929</v>
      </c>
    </row>
    <row r="280" spans="1:13" ht="15">
      <c r="A280" s="21">
        <v>42311</v>
      </c>
      <c r="B280" s="22" t="s">
        <v>13</v>
      </c>
      <c r="C280" s="23" t="s">
        <v>14</v>
      </c>
      <c r="D280" s="24" t="s">
        <v>15</v>
      </c>
      <c r="E280" s="25">
        <v>25.5898</v>
      </c>
      <c r="F280" s="26" t="s">
        <v>16</v>
      </c>
      <c r="G280" s="27">
        <v>1759544.82</v>
      </c>
      <c r="H280" s="28">
        <v>0.0108</v>
      </c>
      <c r="I280" s="28">
        <v>-0.010202</v>
      </c>
      <c r="J280" s="29">
        <v>0</v>
      </c>
      <c r="K280" s="30">
        <v>0.159864</v>
      </c>
      <c r="L280" s="31">
        <v>1</v>
      </c>
      <c r="M280" s="32">
        <f t="shared" si="2"/>
        <v>13.24217007777929</v>
      </c>
    </row>
    <row r="281" spans="1:13" ht="15">
      <c r="A281" s="21">
        <v>42312</v>
      </c>
      <c r="B281" s="22" t="s">
        <v>13</v>
      </c>
      <c r="C281" s="23" t="s">
        <v>14</v>
      </c>
      <c r="D281" s="24" t="s">
        <v>15</v>
      </c>
      <c r="E281" s="25">
        <v>25.6703</v>
      </c>
      <c r="F281" s="26" t="s">
        <v>16</v>
      </c>
      <c r="G281" s="27">
        <v>1759544.82</v>
      </c>
      <c r="H281" s="28">
        <v>0.014296</v>
      </c>
      <c r="I281" s="28">
        <v>-0.006615</v>
      </c>
      <c r="J281" s="29">
        <v>0</v>
      </c>
      <c r="K281" s="30">
        <v>0.1609309</v>
      </c>
      <c r="L281" s="31">
        <v>1</v>
      </c>
      <c r="M281" s="32">
        <f t="shared" si="2"/>
        <v>13.24217007777929</v>
      </c>
    </row>
    <row r="282" spans="1:13" ht="15">
      <c r="A282" s="21">
        <v>42313</v>
      </c>
      <c r="B282" s="22" t="s">
        <v>13</v>
      </c>
      <c r="C282" s="23" t="s">
        <v>14</v>
      </c>
      <c r="D282" s="24" t="s">
        <v>15</v>
      </c>
      <c r="E282" s="25">
        <v>25.501</v>
      </c>
      <c r="F282" s="26" t="s">
        <v>16</v>
      </c>
      <c r="G282" s="27">
        <v>1757928.26</v>
      </c>
      <c r="H282" s="28">
        <v>0.008933</v>
      </c>
      <c r="I282" s="28">
        <v>-0.012091</v>
      </c>
      <c r="J282" s="29">
        <v>0</v>
      </c>
      <c r="K282" s="30">
        <v>0.1686404</v>
      </c>
      <c r="L282" s="31">
        <v>1</v>
      </c>
      <c r="M282" s="32">
        <f t="shared" si="2"/>
        <v>13.24217007777929</v>
      </c>
    </row>
    <row r="283" spans="1:13" ht="15">
      <c r="A283" s="21">
        <v>42314</v>
      </c>
      <c r="B283" s="22" t="s">
        <v>13</v>
      </c>
      <c r="C283" s="23" t="s">
        <v>14</v>
      </c>
      <c r="D283" s="24" t="s">
        <v>15</v>
      </c>
      <c r="E283" s="25">
        <v>25.5355</v>
      </c>
      <c r="F283" s="26" t="s">
        <v>16</v>
      </c>
      <c r="G283" s="27">
        <v>1757928.26</v>
      </c>
      <c r="H283" s="28">
        <v>0.010152</v>
      </c>
      <c r="I283" s="28">
        <v>-0.010817</v>
      </c>
      <c r="J283" s="29">
        <v>0</v>
      </c>
      <c r="K283" s="30">
        <v>0.1681965</v>
      </c>
      <c r="L283" s="31">
        <v>1</v>
      </c>
      <c r="M283" s="32">
        <f t="shared" si="2"/>
        <v>13.24217007777929</v>
      </c>
    </row>
    <row r="284" spans="1:13" ht="15">
      <c r="A284" s="21">
        <v>42317</v>
      </c>
      <c r="B284" s="22" t="s">
        <v>13</v>
      </c>
      <c r="C284" s="23" t="s">
        <v>14</v>
      </c>
      <c r="D284" s="24" t="s">
        <v>15</v>
      </c>
      <c r="E284" s="25">
        <v>25.511</v>
      </c>
      <c r="F284" s="26" t="s">
        <v>16</v>
      </c>
      <c r="G284" s="27">
        <v>1757841.13</v>
      </c>
      <c r="H284" s="28">
        <v>0.009378</v>
      </c>
      <c r="I284" s="28">
        <v>-0.011536</v>
      </c>
      <c r="J284" s="29">
        <v>0</v>
      </c>
      <c r="K284" s="30">
        <v>0.1667554</v>
      </c>
      <c r="L284" s="31">
        <v>1</v>
      </c>
      <c r="M284" s="32">
        <f t="shared" si="2"/>
        <v>13.24217007777929</v>
      </c>
    </row>
    <row r="285" spans="1:13" ht="15">
      <c r="A285" s="21">
        <v>42318</v>
      </c>
      <c r="B285" s="22" t="s">
        <v>13</v>
      </c>
      <c r="C285" s="23" t="s">
        <v>14</v>
      </c>
      <c r="D285" s="24" t="s">
        <v>15</v>
      </c>
      <c r="E285" s="25">
        <v>25.6167</v>
      </c>
      <c r="F285" s="26" t="s">
        <v>16</v>
      </c>
      <c r="G285" s="27">
        <v>1757841.13</v>
      </c>
      <c r="H285" s="28">
        <v>0.010331</v>
      </c>
      <c r="I285" s="28">
        <v>-0.010473</v>
      </c>
      <c r="J285" s="29">
        <v>0</v>
      </c>
      <c r="K285" s="30">
        <v>0.1752463</v>
      </c>
      <c r="L285" s="31">
        <v>1</v>
      </c>
      <c r="M285" s="32">
        <f t="shared" si="2"/>
        <v>13.24217007777929</v>
      </c>
    </row>
    <row r="286" spans="1:14" ht="15">
      <c r="A286" s="21">
        <v>42319</v>
      </c>
      <c r="B286" s="22" t="s">
        <v>13</v>
      </c>
      <c r="C286" s="23" t="s">
        <v>14</v>
      </c>
      <c r="D286" s="24" t="s">
        <v>15</v>
      </c>
      <c r="E286" s="25">
        <v>25.6607</v>
      </c>
      <c r="F286" s="26" t="s">
        <v>16</v>
      </c>
      <c r="G286" s="27">
        <v>1757331.29</v>
      </c>
      <c r="H286" s="28">
        <v>0.010679</v>
      </c>
      <c r="I286" s="28">
        <v>-0.010064</v>
      </c>
      <c r="J286" s="29">
        <v>0</v>
      </c>
      <c r="K286" s="30">
        <v>0.1781132</v>
      </c>
      <c r="L286" s="31">
        <v>1</v>
      </c>
      <c r="M286" s="32">
        <f t="shared" si="2"/>
        <v>13.24217007777929</v>
      </c>
      <c r="N286" s="33">
        <v>1</v>
      </c>
    </row>
    <row r="287" spans="1:14" ht="15">
      <c r="A287" s="21">
        <v>42320</v>
      </c>
      <c r="B287" s="22" t="s">
        <v>13</v>
      </c>
      <c r="C287" s="23" t="s">
        <v>14</v>
      </c>
      <c r="D287" s="24" t="s">
        <v>15</v>
      </c>
      <c r="E287" s="25">
        <v>25.5691</v>
      </c>
      <c r="F287" s="26" t="s">
        <v>16</v>
      </c>
      <c r="G287" s="27">
        <v>1756459.92</v>
      </c>
      <c r="H287" s="28">
        <v>0.006441</v>
      </c>
      <c r="I287" s="28">
        <v>-0.014351</v>
      </c>
      <c r="J287" s="29">
        <v>0</v>
      </c>
      <c r="K287" s="30">
        <v>0.1784944</v>
      </c>
      <c r="L287" s="31">
        <v>1</v>
      </c>
      <c r="M287" s="32">
        <f t="shared" si="2"/>
        <v>13.24217007777929</v>
      </c>
      <c r="N287" s="33">
        <v>1</v>
      </c>
    </row>
    <row r="288" spans="1:14" ht="15">
      <c r="A288" s="21">
        <v>42321</v>
      </c>
      <c r="B288" s="22" t="s">
        <v>13</v>
      </c>
      <c r="C288" s="23" t="s">
        <v>14</v>
      </c>
      <c r="D288" s="24" t="s">
        <v>15</v>
      </c>
      <c r="E288" s="25">
        <v>25.4217</v>
      </c>
      <c r="F288" s="26" t="s">
        <v>16</v>
      </c>
      <c r="G288" s="27">
        <v>1756268.14</v>
      </c>
      <c r="H288" s="28">
        <v>0.002157</v>
      </c>
      <c r="I288" s="28">
        <v>-0.01873</v>
      </c>
      <c r="J288" s="29">
        <v>0</v>
      </c>
      <c r="K288" s="30">
        <v>0.1730861</v>
      </c>
      <c r="L288" s="31">
        <v>1</v>
      </c>
      <c r="M288" s="32">
        <f t="shared" si="2"/>
        <v>13.24217007777929</v>
      </c>
      <c r="N288" s="33">
        <v>1</v>
      </c>
    </row>
    <row r="289" spans="1:14" ht="15">
      <c r="A289" s="21">
        <v>42324</v>
      </c>
      <c r="B289" s="22" t="s">
        <v>13</v>
      </c>
      <c r="C289" s="23" t="s">
        <v>14</v>
      </c>
      <c r="D289" s="24" t="s">
        <v>15</v>
      </c>
      <c r="E289" s="25">
        <v>25.2596</v>
      </c>
      <c r="F289" s="26" t="s">
        <v>16</v>
      </c>
      <c r="G289" s="27">
        <v>1756094.55</v>
      </c>
      <c r="H289" s="28">
        <v>-0.00273</v>
      </c>
      <c r="I289" s="28">
        <v>-0.023674</v>
      </c>
      <c r="J289" s="29">
        <v>0</v>
      </c>
      <c r="K289" s="30">
        <v>0.185666</v>
      </c>
      <c r="L289" s="31">
        <v>1</v>
      </c>
      <c r="M289" s="32">
        <f aca="true" t="shared" si="3" ref="M289:M294">M288</f>
        <v>13.24217007777929</v>
      </c>
      <c r="N289" s="33">
        <v>1</v>
      </c>
    </row>
    <row r="290" spans="1:14" ht="15">
      <c r="A290" s="21">
        <v>42325</v>
      </c>
      <c r="B290" s="22" t="s">
        <v>13</v>
      </c>
      <c r="C290" s="23" t="s">
        <v>14</v>
      </c>
      <c r="D290" s="24" t="s">
        <v>15</v>
      </c>
      <c r="E290" s="25">
        <v>25.5201</v>
      </c>
      <c r="F290" s="26" t="s">
        <v>16</v>
      </c>
      <c r="G290" s="27">
        <v>1756222.93</v>
      </c>
      <c r="H290" s="28">
        <v>0.007295</v>
      </c>
      <c r="I290" s="28">
        <v>-0.01341</v>
      </c>
      <c r="J290" s="29">
        <v>0</v>
      </c>
      <c r="K290" s="30">
        <v>0.1868043</v>
      </c>
      <c r="L290" s="31">
        <v>1</v>
      </c>
      <c r="M290" s="32">
        <f t="shared" si="3"/>
        <v>13.24217007777929</v>
      </c>
      <c r="N290" s="33">
        <v>1</v>
      </c>
    </row>
    <row r="291" spans="1:14" ht="15">
      <c r="A291" s="21">
        <v>42326</v>
      </c>
      <c r="B291" s="22" t="s">
        <v>13</v>
      </c>
      <c r="C291" s="23" t="s">
        <v>14</v>
      </c>
      <c r="D291" s="24" t="s">
        <v>15</v>
      </c>
      <c r="E291" s="25">
        <v>25.5819</v>
      </c>
      <c r="F291" s="26" t="s">
        <v>16</v>
      </c>
      <c r="G291" s="27">
        <v>1756222.93</v>
      </c>
      <c r="H291" s="28">
        <v>0.009969</v>
      </c>
      <c r="I291" s="28">
        <v>-0.010662</v>
      </c>
      <c r="J291" s="29">
        <v>0</v>
      </c>
      <c r="K291" s="30">
        <v>0.1903625</v>
      </c>
      <c r="L291" s="31">
        <v>1</v>
      </c>
      <c r="M291" s="32">
        <f t="shared" si="3"/>
        <v>13.24217007777929</v>
      </c>
      <c r="N291" s="33">
        <v>1</v>
      </c>
    </row>
    <row r="292" spans="1:14" ht="15">
      <c r="A292" s="21">
        <v>42327</v>
      </c>
      <c r="B292" s="22" t="s">
        <v>13</v>
      </c>
      <c r="C292" s="23" t="s">
        <v>14</v>
      </c>
      <c r="D292" s="24" t="s">
        <v>15</v>
      </c>
      <c r="E292" s="25">
        <v>25.6432</v>
      </c>
      <c r="F292" s="26" t="s">
        <v>16</v>
      </c>
      <c r="G292" s="27">
        <v>1898222.93</v>
      </c>
      <c r="H292" s="28">
        <v>0.013342</v>
      </c>
      <c r="I292" s="28">
        <v>-0.007215</v>
      </c>
      <c r="J292" s="29">
        <v>0</v>
      </c>
      <c r="K292" s="30">
        <v>0.1807881</v>
      </c>
      <c r="L292" s="31">
        <v>1</v>
      </c>
      <c r="M292" s="32">
        <f t="shared" si="3"/>
        <v>13.24217007777929</v>
      </c>
      <c r="N292" s="33">
        <v>1</v>
      </c>
    </row>
    <row r="293" spans="1:14" ht="15">
      <c r="A293" s="21">
        <v>42328</v>
      </c>
      <c r="B293" s="22" t="s">
        <v>13</v>
      </c>
      <c r="C293" s="23" t="s">
        <v>14</v>
      </c>
      <c r="D293" s="24" t="s">
        <v>15</v>
      </c>
      <c r="E293" s="25">
        <v>25.7239</v>
      </c>
      <c r="F293" s="26" t="s">
        <v>16</v>
      </c>
      <c r="G293" s="27">
        <v>1898133.64</v>
      </c>
      <c r="H293" s="28">
        <v>0.015307</v>
      </c>
      <c r="I293" s="28">
        <v>-0.00516</v>
      </c>
      <c r="J293" s="29">
        <v>0</v>
      </c>
      <c r="K293" s="30">
        <v>0.1834185</v>
      </c>
      <c r="L293" s="31">
        <v>1</v>
      </c>
      <c r="M293" s="32">
        <f t="shared" si="3"/>
        <v>13.24217007777929</v>
      </c>
      <c r="N293" s="33">
        <v>1</v>
      </c>
    </row>
    <row r="294" spans="1:14" ht="15">
      <c r="A294" s="21">
        <v>42331</v>
      </c>
      <c r="B294" s="22" t="s">
        <v>13</v>
      </c>
      <c r="C294" s="23" t="s">
        <v>14</v>
      </c>
      <c r="D294" s="24" t="s">
        <v>15</v>
      </c>
      <c r="E294" s="25">
        <v>25.6563</v>
      </c>
      <c r="F294" s="26" t="s">
        <v>16</v>
      </c>
      <c r="G294" s="27">
        <v>1903731.56</v>
      </c>
      <c r="H294" s="28">
        <v>0.0122</v>
      </c>
      <c r="I294" s="28">
        <v>-0.008246</v>
      </c>
      <c r="J294" s="29">
        <v>0</v>
      </c>
      <c r="K294" s="30">
        <v>0.1867148</v>
      </c>
      <c r="L294" s="31">
        <v>1</v>
      </c>
      <c r="M294" s="32">
        <f t="shared" si="3"/>
        <v>13.24217007777929</v>
      </c>
      <c r="N294" s="33">
        <v>1</v>
      </c>
    </row>
    <row r="295" spans="1:14" ht="15">
      <c r="A295" s="21">
        <v>42332</v>
      </c>
      <c r="B295" s="22" t="s">
        <v>13</v>
      </c>
      <c r="C295" s="23" t="s">
        <v>14</v>
      </c>
      <c r="D295" s="24" t="s">
        <v>15</v>
      </c>
      <c r="E295" s="25">
        <v>25.4101</v>
      </c>
      <c r="F295" s="26" t="s">
        <v>16</v>
      </c>
      <c r="G295" s="27">
        <v>1903731.56</v>
      </c>
      <c r="H295" s="28">
        <v>0.004867</v>
      </c>
      <c r="I295" s="28">
        <v>-0.01575</v>
      </c>
      <c r="J295" s="29">
        <v>0</v>
      </c>
      <c r="K295" s="30">
        <v>0.1839147</v>
      </c>
      <c r="L295" s="31">
        <v>1</v>
      </c>
      <c r="M295" s="32">
        <f aca="true" t="shared" si="4" ref="M295:M300">M294</f>
        <v>13.24217007777929</v>
      </c>
      <c r="N295" s="33">
        <v>1</v>
      </c>
    </row>
    <row r="296" spans="1:14" ht="15">
      <c r="A296" s="21">
        <v>42333</v>
      </c>
      <c r="B296" s="22" t="s">
        <v>13</v>
      </c>
      <c r="C296" s="23" t="s">
        <v>14</v>
      </c>
      <c r="D296" s="24" t="s">
        <v>15</v>
      </c>
      <c r="E296" s="25">
        <v>25.2699</v>
      </c>
      <c r="F296" s="26" t="s">
        <v>16</v>
      </c>
      <c r="G296" s="27">
        <v>1903731.56</v>
      </c>
      <c r="H296" s="28">
        <v>4.9E-05</v>
      </c>
      <c r="I296" s="28">
        <v>-0.020656</v>
      </c>
      <c r="J296" s="29">
        <v>0</v>
      </c>
      <c r="K296" s="30">
        <v>0.1895655</v>
      </c>
      <c r="L296" s="31">
        <v>1</v>
      </c>
      <c r="M296" s="32">
        <f t="shared" si="4"/>
        <v>13.24217007777929</v>
      </c>
      <c r="N296" s="33">
        <v>1</v>
      </c>
    </row>
    <row r="297" spans="1:14" ht="15">
      <c r="A297" s="21">
        <v>42334</v>
      </c>
      <c r="B297" s="22" t="s">
        <v>13</v>
      </c>
      <c r="C297" s="23" t="s">
        <v>14</v>
      </c>
      <c r="D297" s="24" t="s">
        <v>15</v>
      </c>
      <c r="E297" s="25">
        <v>25.4316</v>
      </c>
      <c r="F297" s="26" t="s">
        <v>16</v>
      </c>
      <c r="G297" s="27">
        <v>1902931.42</v>
      </c>
      <c r="H297" s="28">
        <v>0.00516</v>
      </c>
      <c r="I297" s="28">
        <v>-0.015386</v>
      </c>
      <c r="J297" s="29">
        <v>0</v>
      </c>
      <c r="K297" s="30">
        <v>0.1906513</v>
      </c>
      <c r="L297" s="31">
        <v>1</v>
      </c>
      <c r="M297" s="32">
        <f t="shared" si="4"/>
        <v>13.24217007777929</v>
      </c>
      <c r="N297" s="33">
        <v>1</v>
      </c>
    </row>
    <row r="298" spans="1:14" ht="15">
      <c r="A298" s="21">
        <v>42335</v>
      </c>
      <c r="B298" s="22" t="s">
        <v>13</v>
      </c>
      <c r="C298" s="23" t="s">
        <v>14</v>
      </c>
      <c r="D298" s="24" t="s">
        <v>15</v>
      </c>
      <c r="E298" s="25">
        <v>25.2891</v>
      </c>
      <c r="F298" s="26" t="s">
        <v>16</v>
      </c>
      <c r="G298" s="27">
        <v>1902931.42</v>
      </c>
      <c r="H298" s="28">
        <v>0.000613</v>
      </c>
      <c r="I298" s="28">
        <v>-0.020036</v>
      </c>
      <c r="J298" s="29">
        <v>0</v>
      </c>
      <c r="K298" s="30">
        <v>0.1925029</v>
      </c>
      <c r="L298" s="31">
        <v>1</v>
      </c>
      <c r="M298" s="32">
        <f t="shared" si="4"/>
        <v>13.24217007777929</v>
      </c>
      <c r="N298" s="33">
        <v>1</v>
      </c>
    </row>
    <row r="299" spans="1:13" ht="15">
      <c r="A299" s="21">
        <v>42338</v>
      </c>
      <c r="B299" s="22" t="s">
        <v>13</v>
      </c>
      <c r="C299" s="23" t="s">
        <v>14</v>
      </c>
      <c r="D299" s="24" t="s">
        <v>15</v>
      </c>
      <c r="E299" s="25">
        <v>25.2072</v>
      </c>
      <c r="F299" s="26" t="s">
        <v>16</v>
      </c>
      <c r="G299" s="27">
        <v>1899889.42</v>
      </c>
      <c r="H299" s="28">
        <v>-0.002097</v>
      </c>
      <c r="I299" s="28">
        <v>-0.022719</v>
      </c>
      <c r="J299" s="29">
        <v>0</v>
      </c>
      <c r="K299" s="30">
        <v>0.1957516</v>
      </c>
      <c r="L299" s="31">
        <v>1</v>
      </c>
      <c r="M299" s="32">
        <f t="shared" si="4"/>
        <v>13.24217007777929</v>
      </c>
    </row>
    <row r="300" spans="1:13" ht="15">
      <c r="A300" s="21">
        <v>42339</v>
      </c>
      <c r="B300" s="22" t="s">
        <v>13</v>
      </c>
      <c r="C300" s="23" t="s">
        <v>14</v>
      </c>
      <c r="D300" s="24" t="s">
        <v>15</v>
      </c>
      <c r="E300" s="25">
        <v>25.2192</v>
      </c>
      <c r="F300" s="26" t="s">
        <v>16</v>
      </c>
      <c r="G300" s="27">
        <v>1899642.86</v>
      </c>
      <c r="H300" s="58">
        <v>-0.001581</v>
      </c>
      <c r="I300" s="58">
        <v>-0.022167</v>
      </c>
      <c r="J300" s="29">
        <v>0</v>
      </c>
      <c r="K300" s="30">
        <v>0.1968345</v>
      </c>
      <c r="L300" s="31">
        <v>1</v>
      </c>
      <c r="M300" s="32">
        <f t="shared" si="4"/>
        <v>13.24217007777929</v>
      </c>
    </row>
    <row r="301" spans="1:13" ht="15">
      <c r="A301" s="21">
        <v>42340</v>
      </c>
      <c r="B301" s="22" t="s">
        <v>13</v>
      </c>
      <c r="C301" s="23" t="s">
        <v>14</v>
      </c>
      <c r="D301" s="24" t="s">
        <v>15</v>
      </c>
      <c r="E301" s="25">
        <v>25.0835</v>
      </c>
      <c r="F301" s="26" t="s">
        <v>16</v>
      </c>
      <c r="G301" s="27">
        <v>1899569.18</v>
      </c>
      <c r="H301" s="58">
        <v>-0.00332</v>
      </c>
      <c r="I301" s="58">
        <v>-0.023993</v>
      </c>
      <c r="J301" s="29">
        <v>0</v>
      </c>
      <c r="K301" s="30">
        <v>0.1971451</v>
      </c>
      <c r="L301" s="31">
        <v>1</v>
      </c>
      <c r="M301" s="32">
        <f aca="true" t="shared" si="5" ref="M301:M306">M300</f>
        <v>13.24217007777929</v>
      </c>
    </row>
    <row r="302" spans="1:254" ht="15">
      <c r="A302" s="21">
        <v>42341</v>
      </c>
      <c r="B302" s="22" t="s">
        <v>13</v>
      </c>
      <c r="C302" s="23" t="s">
        <v>14</v>
      </c>
      <c r="D302" s="24" t="s">
        <v>15</v>
      </c>
      <c r="E302" s="25">
        <v>24.9414</v>
      </c>
      <c r="F302" s="26" t="s">
        <v>16</v>
      </c>
      <c r="G302" s="27">
        <v>1899378.48</v>
      </c>
      <c r="H302" s="28">
        <v>-0.009087</v>
      </c>
      <c r="I302" s="28">
        <v>-0.029852</v>
      </c>
      <c r="J302" s="29">
        <v>0</v>
      </c>
      <c r="K302" s="30">
        <v>0.1974235</v>
      </c>
      <c r="L302" s="31">
        <v>1</v>
      </c>
      <c r="M302" s="32">
        <f t="shared" si="5"/>
        <v>13.24217007777929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</row>
    <row r="303" spans="1:254" ht="15">
      <c r="A303" s="21">
        <v>42342</v>
      </c>
      <c r="B303" s="22" t="s">
        <v>13</v>
      </c>
      <c r="C303" s="23" t="s">
        <v>14</v>
      </c>
      <c r="D303" s="24" t="s">
        <v>15</v>
      </c>
      <c r="E303" s="25">
        <v>24.8566</v>
      </c>
      <c r="F303" s="26" t="s">
        <v>16</v>
      </c>
      <c r="G303" s="27">
        <v>1899378.48</v>
      </c>
      <c r="H303" s="28">
        <v>-0.01601</v>
      </c>
      <c r="I303" s="28">
        <v>-0.03682</v>
      </c>
      <c r="J303" s="29">
        <v>0</v>
      </c>
      <c r="K303" s="30">
        <v>0.1977397</v>
      </c>
      <c r="L303" s="31">
        <v>1</v>
      </c>
      <c r="M303" s="32">
        <f t="shared" si="5"/>
        <v>13.24217007777929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</row>
    <row r="304" spans="1:254" ht="15">
      <c r="A304" s="21">
        <v>42345</v>
      </c>
      <c r="B304" s="22" t="s">
        <v>13</v>
      </c>
      <c r="C304" s="23" t="s">
        <v>14</v>
      </c>
      <c r="D304" s="24" t="s">
        <v>15</v>
      </c>
      <c r="E304" s="25">
        <v>24.7834</v>
      </c>
      <c r="F304" s="26" t="s">
        <v>16</v>
      </c>
      <c r="G304" s="27">
        <v>1899157.53</v>
      </c>
      <c r="H304" s="28">
        <v>-0.018166</v>
      </c>
      <c r="I304" s="28">
        <v>-0.038964</v>
      </c>
      <c r="J304" s="29">
        <v>0</v>
      </c>
      <c r="K304" s="30">
        <v>0.1986868</v>
      </c>
      <c r="L304" s="31">
        <v>1</v>
      </c>
      <c r="M304" s="32">
        <f t="shared" si="5"/>
        <v>13.24217007777929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</row>
    <row r="305" spans="1:254" ht="15">
      <c r="A305" s="21">
        <v>42346</v>
      </c>
      <c r="B305" s="22" t="s">
        <v>13</v>
      </c>
      <c r="C305" s="23" t="s">
        <v>14</v>
      </c>
      <c r="D305" s="24" t="s">
        <v>15</v>
      </c>
      <c r="E305" s="25">
        <v>24.4837</v>
      </c>
      <c r="F305" s="26" t="s">
        <v>16</v>
      </c>
      <c r="G305" s="27">
        <v>1899157.53</v>
      </c>
      <c r="H305" s="28">
        <v>-0.033204</v>
      </c>
      <c r="I305" s="28">
        <v>-0.05423</v>
      </c>
      <c r="J305" s="29">
        <v>0</v>
      </c>
      <c r="K305" s="30">
        <v>0.1936443</v>
      </c>
      <c r="L305" s="31">
        <v>1</v>
      </c>
      <c r="M305" s="32">
        <f t="shared" si="5"/>
        <v>13.24217007777929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</row>
    <row r="306" spans="1:254" ht="15">
      <c r="A306" s="21">
        <v>42347</v>
      </c>
      <c r="B306" s="22" t="s">
        <v>13</v>
      </c>
      <c r="C306" s="23" t="s">
        <v>14</v>
      </c>
      <c r="D306" s="24" t="s">
        <v>15</v>
      </c>
      <c r="E306" s="25">
        <v>24.3053</v>
      </c>
      <c r="F306" s="26" t="s">
        <v>16</v>
      </c>
      <c r="G306" s="27">
        <v>1899157.53</v>
      </c>
      <c r="H306" s="28">
        <v>-0.042756</v>
      </c>
      <c r="I306" s="28">
        <v>-0.06391</v>
      </c>
      <c r="J306" s="29">
        <v>0</v>
      </c>
      <c r="K306" s="30">
        <v>0.197791</v>
      </c>
      <c r="L306" s="31">
        <v>1</v>
      </c>
      <c r="M306" s="32">
        <f t="shared" si="5"/>
        <v>13.24217007777929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</row>
    <row r="307" spans="1:254" ht="15">
      <c r="A307" s="21">
        <v>42348</v>
      </c>
      <c r="B307" s="22" t="s">
        <v>13</v>
      </c>
      <c r="C307" s="23" t="s">
        <v>14</v>
      </c>
      <c r="D307" s="24" t="s">
        <v>15</v>
      </c>
      <c r="E307" s="25">
        <v>24.4032</v>
      </c>
      <c r="F307" s="26" t="s">
        <v>16</v>
      </c>
      <c r="G307" s="27">
        <v>1899157.53</v>
      </c>
      <c r="H307" s="28">
        <v>-0.035263</v>
      </c>
      <c r="I307" s="28">
        <v>-0.056306</v>
      </c>
      <c r="J307" s="29">
        <v>0</v>
      </c>
      <c r="K307" s="30">
        <v>0.197325</v>
      </c>
      <c r="L307" s="31">
        <v>1</v>
      </c>
      <c r="M307" s="32">
        <f aca="true" t="shared" si="6" ref="M307:M563">M306</f>
        <v>13.24217007777929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</row>
    <row r="308" spans="1:254" ht="15">
      <c r="A308" s="21">
        <v>42349</v>
      </c>
      <c r="B308" s="22" t="s">
        <v>13</v>
      </c>
      <c r="C308" s="23" t="s">
        <v>14</v>
      </c>
      <c r="D308" s="24" t="s">
        <v>15</v>
      </c>
      <c r="E308" s="25">
        <v>24.0843</v>
      </c>
      <c r="F308" s="26" t="s">
        <v>16</v>
      </c>
      <c r="G308" s="27">
        <v>1899157.53</v>
      </c>
      <c r="H308" s="28">
        <v>-0.04708</v>
      </c>
      <c r="I308" s="28">
        <v>-0.068374</v>
      </c>
      <c r="J308" s="29">
        <v>0</v>
      </c>
      <c r="K308" s="30">
        <v>0.1899104</v>
      </c>
      <c r="L308" s="31">
        <v>1</v>
      </c>
      <c r="M308" s="32">
        <f t="shared" si="6"/>
        <v>13.24217007777929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</row>
    <row r="309" spans="1:254" ht="15">
      <c r="A309" s="21">
        <v>42352</v>
      </c>
      <c r="B309" s="22" t="s">
        <v>13</v>
      </c>
      <c r="C309" s="23" t="s">
        <v>14</v>
      </c>
      <c r="D309" s="24" t="s">
        <v>15</v>
      </c>
      <c r="E309" s="25">
        <v>23.9381</v>
      </c>
      <c r="F309" s="26" t="s">
        <v>16</v>
      </c>
      <c r="G309" s="27">
        <v>1919157.53</v>
      </c>
      <c r="H309" s="28">
        <v>-0.053167</v>
      </c>
      <c r="I309" s="28">
        <v>-0.074515</v>
      </c>
      <c r="J309" s="29">
        <v>0</v>
      </c>
      <c r="K309" s="30">
        <v>0.1863303</v>
      </c>
      <c r="L309" s="31">
        <v>1</v>
      </c>
      <c r="M309" s="32">
        <f t="shared" si="6"/>
        <v>13.24217007777929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</row>
    <row r="310" spans="1:254" ht="15">
      <c r="A310" s="21">
        <v>42353</v>
      </c>
      <c r="B310" s="22" t="s">
        <v>13</v>
      </c>
      <c r="C310" s="23" t="s">
        <v>14</v>
      </c>
      <c r="D310" s="24" t="s">
        <v>15</v>
      </c>
      <c r="E310" s="25">
        <v>24.0536</v>
      </c>
      <c r="F310" s="26" t="s">
        <v>16</v>
      </c>
      <c r="G310" s="27">
        <v>1920395.85</v>
      </c>
      <c r="H310" s="28">
        <v>-0.046705</v>
      </c>
      <c r="I310" s="28">
        <v>-0.067926</v>
      </c>
      <c r="J310" s="29">
        <v>0</v>
      </c>
      <c r="K310" s="30">
        <v>0.1828638</v>
      </c>
      <c r="L310" s="31">
        <v>1</v>
      </c>
      <c r="M310" s="32">
        <f t="shared" si="6"/>
        <v>13.24217007777929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</row>
    <row r="311" spans="1:254" ht="15">
      <c r="A311" s="21">
        <v>42354</v>
      </c>
      <c r="B311" s="22" t="s">
        <v>13</v>
      </c>
      <c r="C311" s="23" t="s">
        <v>14</v>
      </c>
      <c r="D311" s="24" t="s">
        <v>15</v>
      </c>
      <c r="E311" s="25">
        <v>24.1967</v>
      </c>
      <c r="F311" s="26" t="s">
        <v>16</v>
      </c>
      <c r="G311" s="27">
        <v>1920395.85</v>
      </c>
      <c r="H311" s="28">
        <v>-0.041063</v>
      </c>
      <c r="I311" s="28">
        <v>-0.062133</v>
      </c>
      <c r="J311" s="29">
        <v>0</v>
      </c>
      <c r="K311" s="30">
        <v>0.1870009</v>
      </c>
      <c r="L311" s="31">
        <v>1</v>
      </c>
      <c r="M311" s="32">
        <f t="shared" si="6"/>
        <v>13.24217007777929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</row>
    <row r="312" spans="1:254" ht="15">
      <c r="A312" s="21">
        <v>42355</v>
      </c>
      <c r="B312" s="22" t="s">
        <v>13</v>
      </c>
      <c r="C312" s="23" t="s">
        <v>14</v>
      </c>
      <c r="D312" s="24" t="s">
        <v>15</v>
      </c>
      <c r="E312" s="25">
        <v>24.2768</v>
      </c>
      <c r="F312" s="26" t="s">
        <v>16</v>
      </c>
      <c r="G312" s="27">
        <v>1920395.85</v>
      </c>
      <c r="H312" s="28">
        <v>-0.03627</v>
      </c>
      <c r="I312" s="28">
        <v>-0.057247</v>
      </c>
      <c r="J312" s="29">
        <v>0</v>
      </c>
      <c r="K312" s="30">
        <v>0.1911027</v>
      </c>
      <c r="L312" s="31">
        <v>1</v>
      </c>
      <c r="M312" s="32">
        <f t="shared" si="6"/>
        <v>13.24217007777929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</row>
    <row r="313" spans="1:13" ht="15">
      <c r="A313" s="21">
        <v>42356</v>
      </c>
      <c r="B313" s="22" t="s">
        <v>13</v>
      </c>
      <c r="C313" s="23" t="s">
        <v>14</v>
      </c>
      <c r="D313" s="24" t="s">
        <v>15</v>
      </c>
      <c r="E313" s="25">
        <v>24.3849</v>
      </c>
      <c r="F313" s="26" t="s">
        <v>16</v>
      </c>
      <c r="G313" s="27">
        <v>1920395.85</v>
      </c>
      <c r="H313" s="28">
        <v>-0.030739</v>
      </c>
      <c r="I313" s="28">
        <v>-0.051597</v>
      </c>
      <c r="J313" s="29">
        <v>0</v>
      </c>
      <c r="K313" s="30">
        <v>0.1891367</v>
      </c>
      <c r="L313" s="31">
        <v>1</v>
      </c>
      <c r="M313" s="32">
        <f t="shared" si="6"/>
        <v>13.24217007777929</v>
      </c>
    </row>
    <row r="314" spans="1:13" ht="15">
      <c r="A314" s="21">
        <v>42359</v>
      </c>
      <c r="B314" s="22" t="s">
        <v>13</v>
      </c>
      <c r="C314" s="23" t="s">
        <v>14</v>
      </c>
      <c r="D314" s="24" t="s">
        <v>15</v>
      </c>
      <c r="E314" s="25">
        <v>24.4868</v>
      </c>
      <c r="F314" s="26" t="s">
        <v>16</v>
      </c>
      <c r="G314" s="27">
        <v>1920406.63</v>
      </c>
      <c r="H314" s="58">
        <v>-0.028779</v>
      </c>
      <c r="I314" s="58">
        <v>-0.049476</v>
      </c>
      <c r="J314" s="29">
        <v>0</v>
      </c>
      <c r="K314" s="30">
        <v>0.194622</v>
      </c>
      <c r="L314" s="31">
        <v>1</v>
      </c>
      <c r="M314" s="32">
        <f t="shared" si="6"/>
        <v>13.24217007777929</v>
      </c>
    </row>
    <row r="315" spans="1:13" ht="15">
      <c r="A315" s="21">
        <v>42360</v>
      </c>
      <c r="B315" s="22" t="s">
        <v>13</v>
      </c>
      <c r="C315" s="23" t="s">
        <v>14</v>
      </c>
      <c r="D315" s="24" t="s">
        <v>15</v>
      </c>
      <c r="E315" s="25">
        <v>24.5289</v>
      </c>
      <c r="F315" s="26" t="s">
        <v>16</v>
      </c>
      <c r="G315" s="27">
        <v>1920406.63</v>
      </c>
      <c r="H315" s="28">
        <v>-0.028679</v>
      </c>
      <c r="I315" s="28">
        <v>-0.049314</v>
      </c>
      <c r="J315" s="29">
        <v>0</v>
      </c>
      <c r="K315" s="30">
        <v>0.165752</v>
      </c>
      <c r="L315" s="31">
        <v>1</v>
      </c>
      <c r="M315" s="32">
        <f t="shared" si="6"/>
        <v>13.24217007777929</v>
      </c>
    </row>
    <row r="316" spans="1:13" ht="15">
      <c r="A316" s="21">
        <v>42361</v>
      </c>
      <c r="B316" s="22" t="s">
        <v>13</v>
      </c>
      <c r="C316" s="23" t="s">
        <v>14</v>
      </c>
      <c r="D316" s="24" t="s">
        <v>15</v>
      </c>
      <c r="E316" s="25">
        <v>24.6935</v>
      </c>
      <c r="F316" s="26" t="s">
        <v>16</v>
      </c>
      <c r="G316" s="27">
        <v>1943906.63</v>
      </c>
      <c r="H316" s="28">
        <v>-0.022665</v>
      </c>
      <c r="I316" s="28">
        <v>-0.043136</v>
      </c>
      <c r="J316" s="29">
        <v>0</v>
      </c>
      <c r="K316" s="30">
        <v>0.162384</v>
      </c>
      <c r="L316" s="31">
        <v>1</v>
      </c>
      <c r="M316" s="32">
        <f t="shared" si="6"/>
        <v>13.24217007777929</v>
      </c>
    </row>
    <row r="317" spans="1:13" ht="15">
      <c r="A317" s="21">
        <v>42366</v>
      </c>
      <c r="B317" s="22" t="s">
        <v>13</v>
      </c>
      <c r="C317" s="23" t="s">
        <v>14</v>
      </c>
      <c r="D317" s="24" t="s">
        <v>15</v>
      </c>
      <c r="E317" s="25">
        <v>24.775</v>
      </c>
      <c r="F317" s="26" t="s">
        <v>16</v>
      </c>
      <c r="G317" s="27">
        <v>1943507.17</v>
      </c>
      <c r="H317" s="28">
        <v>-0.018851</v>
      </c>
      <c r="I317" s="28">
        <v>-0.039132</v>
      </c>
      <c r="J317" s="29">
        <v>0</v>
      </c>
      <c r="K317" s="30">
        <v>0.1870822</v>
      </c>
      <c r="L317" s="31">
        <v>1</v>
      </c>
      <c r="M317" s="32">
        <f t="shared" si="6"/>
        <v>13.24217007777929</v>
      </c>
    </row>
    <row r="318" spans="1:13" ht="15">
      <c r="A318" s="21">
        <v>42367</v>
      </c>
      <c r="B318" s="22" t="s">
        <v>13</v>
      </c>
      <c r="C318" s="23" t="s">
        <v>14</v>
      </c>
      <c r="D318" s="24" t="s">
        <v>15</v>
      </c>
      <c r="E318" s="25">
        <v>24.9139</v>
      </c>
      <c r="F318" s="26" t="s">
        <v>16</v>
      </c>
      <c r="G318" s="27">
        <v>1943474.68</v>
      </c>
      <c r="H318" s="28">
        <v>-0.013738</v>
      </c>
      <c r="I318" s="28">
        <v>-0.033881</v>
      </c>
      <c r="J318" s="29">
        <v>0</v>
      </c>
      <c r="K318" s="30">
        <v>0.1885772</v>
      </c>
      <c r="L318" s="31">
        <v>1</v>
      </c>
      <c r="M318" s="32">
        <f t="shared" si="6"/>
        <v>13.24217007777929</v>
      </c>
    </row>
    <row r="319" spans="1:13" ht="15.75" thickBot="1">
      <c r="A319" s="34">
        <v>42368</v>
      </c>
      <c r="B319" s="35" t="s">
        <v>13</v>
      </c>
      <c r="C319" s="36" t="s">
        <v>14</v>
      </c>
      <c r="D319" s="37" t="s">
        <v>15</v>
      </c>
      <c r="E319" s="38">
        <v>24.9146</v>
      </c>
      <c r="F319" s="39" t="s">
        <v>16</v>
      </c>
      <c r="G319" s="40">
        <v>1943474.68</v>
      </c>
      <c r="H319" s="41">
        <v>-0.012333</v>
      </c>
      <c r="I319" s="41">
        <v>-0.03245</v>
      </c>
      <c r="J319" s="42">
        <v>0</v>
      </c>
      <c r="K319" s="43">
        <v>0.188827</v>
      </c>
      <c r="L319" s="44">
        <v>1</v>
      </c>
      <c r="M319" s="45">
        <f t="shared" si="6"/>
        <v>13.24217007777929</v>
      </c>
    </row>
    <row r="320" spans="1:13" ht="15">
      <c r="A320" s="46">
        <v>42373</v>
      </c>
      <c r="B320" s="47" t="s">
        <v>13</v>
      </c>
      <c r="C320" s="48" t="s">
        <v>14</v>
      </c>
      <c r="D320" s="49" t="s">
        <v>15</v>
      </c>
      <c r="E320" s="50">
        <v>24.4443</v>
      </c>
      <c r="F320" s="51" t="s">
        <v>16</v>
      </c>
      <c r="G320" s="52">
        <v>1943474.68</v>
      </c>
      <c r="H320" s="53">
        <v>-0.049585</v>
      </c>
      <c r="I320" s="53">
        <v>-0.05094</v>
      </c>
      <c r="J320" s="54">
        <v>0</v>
      </c>
      <c r="K320" s="55">
        <v>0.0971196</v>
      </c>
      <c r="L320" s="56">
        <v>1</v>
      </c>
      <c r="M320" s="70">
        <f>M319+0.7379855</f>
        <v>13.980155577779291</v>
      </c>
    </row>
    <row r="321" spans="1:13" ht="15">
      <c r="A321" s="21">
        <v>42374</v>
      </c>
      <c r="B321" s="22" t="s">
        <v>13</v>
      </c>
      <c r="C321" s="23" t="s">
        <v>14</v>
      </c>
      <c r="D321" s="24" t="s">
        <v>15</v>
      </c>
      <c r="E321" s="25">
        <v>24.3624</v>
      </c>
      <c r="F321" s="26" t="s">
        <v>16</v>
      </c>
      <c r="G321" s="27">
        <v>1943696.57</v>
      </c>
      <c r="H321" s="28">
        <v>-0.052584</v>
      </c>
      <c r="I321" s="28">
        <v>-0.053917</v>
      </c>
      <c r="J321" s="29">
        <v>0</v>
      </c>
      <c r="K321" s="30">
        <v>0.0949235</v>
      </c>
      <c r="L321" s="31">
        <v>1</v>
      </c>
      <c r="M321" s="32">
        <f>M320</f>
        <v>13.980155577779291</v>
      </c>
    </row>
    <row r="322" spans="1:13" ht="15">
      <c r="A322" s="21">
        <v>42375</v>
      </c>
      <c r="B322" s="22" t="s">
        <v>13</v>
      </c>
      <c r="C322" s="23" t="s">
        <v>14</v>
      </c>
      <c r="D322" s="24" t="s">
        <v>15</v>
      </c>
      <c r="E322" s="25">
        <v>24.2069</v>
      </c>
      <c r="F322" s="26" t="s">
        <v>16</v>
      </c>
      <c r="G322" s="27">
        <v>1944162.46</v>
      </c>
      <c r="H322" s="28">
        <v>-0.059091</v>
      </c>
      <c r="I322" s="28">
        <v>-0.060407</v>
      </c>
      <c r="J322" s="29">
        <v>0</v>
      </c>
      <c r="K322" s="30">
        <v>0.1007778</v>
      </c>
      <c r="L322" s="31">
        <v>1</v>
      </c>
      <c r="M322" s="32">
        <f t="shared" si="6"/>
        <v>13.980155577779291</v>
      </c>
    </row>
    <row r="323" spans="1:13" ht="15">
      <c r="A323" s="21">
        <v>42376</v>
      </c>
      <c r="B323" s="22" t="s">
        <v>13</v>
      </c>
      <c r="C323" s="23" t="s">
        <v>14</v>
      </c>
      <c r="D323" s="24" t="s">
        <v>15</v>
      </c>
      <c r="E323" s="25">
        <v>23.8515</v>
      </c>
      <c r="F323" s="26" t="s">
        <v>16</v>
      </c>
      <c r="G323" s="27">
        <v>1944162.46</v>
      </c>
      <c r="H323" s="28">
        <v>-0.073002</v>
      </c>
      <c r="I323" s="28">
        <v>-0.074313</v>
      </c>
      <c r="J323" s="29">
        <v>0</v>
      </c>
      <c r="K323" s="30">
        <v>0.0985809</v>
      </c>
      <c r="L323" s="31">
        <v>1</v>
      </c>
      <c r="M323" s="32">
        <f t="shared" si="6"/>
        <v>13.980155577779291</v>
      </c>
    </row>
    <row r="324" spans="1:13" ht="15">
      <c r="A324" s="21">
        <v>42377</v>
      </c>
      <c r="B324" s="22" t="s">
        <v>13</v>
      </c>
      <c r="C324" s="23" t="s">
        <v>14</v>
      </c>
      <c r="D324" s="24" t="s">
        <v>15</v>
      </c>
      <c r="E324" s="25">
        <v>23.7108</v>
      </c>
      <c r="F324" s="26" t="s">
        <v>16</v>
      </c>
      <c r="G324" s="27">
        <v>1944162.46</v>
      </c>
      <c r="H324" s="28">
        <v>-0.079753</v>
      </c>
      <c r="I324" s="28">
        <v>-0.081044</v>
      </c>
      <c r="J324" s="29">
        <v>0</v>
      </c>
      <c r="K324" s="30">
        <v>0.1000989</v>
      </c>
      <c r="L324" s="31">
        <v>1</v>
      </c>
      <c r="M324" s="32">
        <f t="shared" si="6"/>
        <v>13.980155577779291</v>
      </c>
    </row>
    <row r="325" spans="1:13" ht="15">
      <c r="A325" s="21">
        <v>42380</v>
      </c>
      <c r="B325" s="22" t="s">
        <v>13</v>
      </c>
      <c r="C325" s="23" t="s">
        <v>14</v>
      </c>
      <c r="D325" s="24" t="s">
        <v>15</v>
      </c>
      <c r="E325" s="25">
        <v>23.4355</v>
      </c>
      <c r="F325" s="26" t="s">
        <v>16</v>
      </c>
      <c r="G325" s="27">
        <v>1944162.46</v>
      </c>
      <c r="H325" s="28">
        <v>-0.094164</v>
      </c>
      <c r="I325" s="28">
        <v>-0.095393</v>
      </c>
      <c r="J325" s="29">
        <v>0</v>
      </c>
      <c r="K325" s="30">
        <v>0.100937</v>
      </c>
      <c r="L325" s="31">
        <v>1</v>
      </c>
      <c r="M325" s="32">
        <f t="shared" si="6"/>
        <v>13.980155577779291</v>
      </c>
    </row>
    <row r="326" spans="1:13" ht="15">
      <c r="A326" s="21">
        <v>42381</v>
      </c>
      <c r="B326" s="22" t="s">
        <v>13</v>
      </c>
      <c r="C326" s="23" t="s">
        <v>14</v>
      </c>
      <c r="D326" s="24" t="s">
        <v>15</v>
      </c>
      <c r="E326" s="25">
        <v>23.5944</v>
      </c>
      <c r="F326" s="26" t="s">
        <v>16</v>
      </c>
      <c r="G326" s="27">
        <v>1944162.46</v>
      </c>
      <c r="H326" s="28">
        <v>-0.087692</v>
      </c>
      <c r="I326" s="28">
        <v>-0.088888</v>
      </c>
      <c r="J326" s="29">
        <v>0</v>
      </c>
      <c r="K326" s="30">
        <v>0.0769975</v>
      </c>
      <c r="L326" s="31">
        <v>1</v>
      </c>
      <c r="M326" s="32">
        <f t="shared" si="6"/>
        <v>13.980155577779291</v>
      </c>
    </row>
    <row r="327" spans="1:13" ht="15">
      <c r="A327" s="21">
        <v>42382</v>
      </c>
      <c r="B327" s="22" t="s">
        <v>13</v>
      </c>
      <c r="C327" s="23" t="s">
        <v>14</v>
      </c>
      <c r="D327" s="24" t="s">
        <v>15</v>
      </c>
      <c r="E327" s="25">
        <v>23.6664</v>
      </c>
      <c r="F327" s="26" t="s">
        <v>16</v>
      </c>
      <c r="G327" s="27">
        <v>1944162.46</v>
      </c>
      <c r="H327" s="58">
        <v>-0.084534</v>
      </c>
      <c r="I327" s="58">
        <v>-0.085701</v>
      </c>
      <c r="J327" s="29">
        <v>0</v>
      </c>
      <c r="K327" s="30">
        <v>0.0577381</v>
      </c>
      <c r="L327" s="31">
        <v>1</v>
      </c>
      <c r="M327" s="32">
        <f t="shared" si="6"/>
        <v>13.980155577779291</v>
      </c>
    </row>
    <row r="328" spans="1:13" ht="15">
      <c r="A328" s="21">
        <v>42383</v>
      </c>
      <c r="B328" s="22" t="s">
        <v>13</v>
      </c>
      <c r="C328" s="23" t="s">
        <v>14</v>
      </c>
      <c r="D328" s="24" t="s">
        <v>15</v>
      </c>
      <c r="E328" s="25">
        <v>23.3399</v>
      </c>
      <c r="F328" s="26" t="s">
        <v>16</v>
      </c>
      <c r="G328" s="27">
        <v>1944162.46</v>
      </c>
      <c r="H328" s="58">
        <v>-0.099279</v>
      </c>
      <c r="I328" s="58">
        <v>-0.100437</v>
      </c>
      <c r="J328" s="29">
        <v>0</v>
      </c>
      <c r="K328" s="30">
        <v>0.027878</v>
      </c>
      <c r="L328" s="31">
        <v>1</v>
      </c>
      <c r="M328" s="32">
        <f t="shared" si="6"/>
        <v>13.980155577779291</v>
      </c>
    </row>
    <row r="329" spans="1:13" ht="15">
      <c r="A329" s="21">
        <v>42384</v>
      </c>
      <c r="B329" s="22" t="s">
        <v>13</v>
      </c>
      <c r="C329" s="23" t="s">
        <v>14</v>
      </c>
      <c r="D329" s="24" t="s">
        <v>15</v>
      </c>
      <c r="E329" s="25">
        <v>22.8978</v>
      </c>
      <c r="F329" s="26" t="s">
        <v>16</v>
      </c>
      <c r="G329" s="27">
        <v>1944162.46</v>
      </c>
      <c r="H329" s="58">
        <v>-0.120519</v>
      </c>
      <c r="I329" s="58">
        <v>-0.121673</v>
      </c>
      <c r="J329" s="29">
        <v>0</v>
      </c>
      <c r="K329" s="30">
        <v>0.0279782</v>
      </c>
      <c r="L329" s="31">
        <v>1</v>
      </c>
      <c r="M329" s="32">
        <f t="shared" si="6"/>
        <v>13.980155577779291</v>
      </c>
    </row>
    <row r="330" spans="1:13" ht="15">
      <c r="A330" s="21">
        <v>42387</v>
      </c>
      <c r="B330" s="22" t="s">
        <v>13</v>
      </c>
      <c r="C330" s="23" t="s">
        <v>14</v>
      </c>
      <c r="D330" s="24" t="s">
        <v>15</v>
      </c>
      <c r="E330" s="25">
        <v>22.3694</v>
      </c>
      <c r="F330" s="26" t="s">
        <v>16</v>
      </c>
      <c r="G330" s="27">
        <v>1947232.03</v>
      </c>
      <c r="H330" s="58">
        <v>-0.145935</v>
      </c>
      <c r="I330" s="58">
        <v>-0.147038</v>
      </c>
      <c r="J330" s="29">
        <v>0</v>
      </c>
      <c r="K330" s="30">
        <v>0.0282946</v>
      </c>
      <c r="L330" s="31">
        <v>1</v>
      </c>
      <c r="M330" s="32">
        <f t="shared" si="6"/>
        <v>13.980155577779291</v>
      </c>
    </row>
    <row r="331" spans="1:13" ht="15">
      <c r="A331" s="21">
        <v>42388</v>
      </c>
      <c r="B331" s="22" t="s">
        <v>13</v>
      </c>
      <c r="C331" s="23" t="s">
        <v>14</v>
      </c>
      <c r="D331" s="24" t="s">
        <v>15</v>
      </c>
      <c r="E331" s="25">
        <v>22.5961</v>
      </c>
      <c r="F331" s="26" t="s">
        <v>16</v>
      </c>
      <c r="G331" s="27">
        <v>1947232.03</v>
      </c>
      <c r="H331" s="58">
        <v>-0.132082</v>
      </c>
      <c r="I331" s="58">
        <v>-0.133148</v>
      </c>
      <c r="J331" s="29">
        <v>0</v>
      </c>
      <c r="K331" s="30">
        <v>0.0284242</v>
      </c>
      <c r="L331" s="31">
        <v>1</v>
      </c>
      <c r="M331" s="32">
        <f t="shared" si="6"/>
        <v>13.980155577779291</v>
      </c>
    </row>
    <row r="332" spans="1:13" ht="15">
      <c r="A332" s="21">
        <v>42389</v>
      </c>
      <c r="B332" s="22" t="s">
        <v>13</v>
      </c>
      <c r="C332" s="23" t="s">
        <v>14</v>
      </c>
      <c r="D332" s="24" t="s">
        <v>15</v>
      </c>
      <c r="E332" s="25">
        <v>22.2485</v>
      </c>
      <c r="F332" s="26" t="s">
        <v>16</v>
      </c>
      <c r="G332" s="27">
        <v>1946993.22</v>
      </c>
      <c r="H332" s="28">
        <v>-0.149643</v>
      </c>
      <c r="I332" s="28">
        <v>-0.150699</v>
      </c>
      <c r="J332" s="29">
        <v>0</v>
      </c>
      <c r="K332" s="30">
        <v>0.0285097</v>
      </c>
      <c r="L332" s="31">
        <v>1</v>
      </c>
      <c r="M332" s="32">
        <f t="shared" si="6"/>
        <v>13.980155577779291</v>
      </c>
    </row>
    <row r="333" spans="1:13" ht="15">
      <c r="A333" s="21">
        <v>42390</v>
      </c>
      <c r="B333" s="22" t="s">
        <v>13</v>
      </c>
      <c r="C333" s="23" t="s">
        <v>14</v>
      </c>
      <c r="D333" s="24" t="s">
        <v>15</v>
      </c>
      <c r="E333" s="25">
        <v>22.4138</v>
      </c>
      <c r="F333" s="26" t="s">
        <v>16</v>
      </c>
      <c r="G333" s="27">
        <v>1946350.2</v>
      </c>
      <c r="H333" s="28">
        <v>-0.142863</v>
      </c>
      <c r="I333" s="28">
        <v>-0.143886</v>
      </c>
      <c r="J333" s="29">
        <v>0</v>
      </c>
      <c r="K333" s="30">
        <v>0.0286445</v>
      </c>
      <c r="L333" s="31">
        <v>1</v>
      </c>
      <c r="M333" s="32">
        <f t="shared" si="6"/>
        <v>13.980155577779291</v>
      </c>
    </row>
    <row r="334" spans="1:13" ht="15">
      <c r="A334" s="21">
        <v>42391</v>
      </c>
      <c r="B334" s="22" t="s">
        <v>13</v>
      </c>
      <c r="C334" s="23" t="s">
        <v>14</v>
      </c>
      <c r="D334" s="24" t="s">
        <v>15</v>
      </c>
      <c r="E334" s="25">
        <v>22.9282</v>
      </c>
      <c r="F334" s="26" t="s">
        <v>16</v>
      </c>
      <c r="G334" s="27">
        <v>1946350.2</v>
      </c>
      <c r="H334" s="28">
        <v>-0.119307</v>
      </c>
      <c r="I334" s="28">
        <v>-0.120281</v>
      </c>
      <c r="J334" s="29">
        <v>0</v>
      </c>
      <c r="K334" s="30">
        <v>0.0287899</v>
      </c>
      <c r="L334" s="31">
        <v>1</v>
      </c>
      <c r="M334" s="32">
        <f t="shared" si="6"/>
        <v>13.980155577779291</v>
      </c>
    </row>
    <row r="335" spans="1:13" ht="15">
      <c r="A335" s="21">
        <v>42394</v>
      </c>
      <c r="B335" s="22" t="s">
        <v>13</v>
      </c>
      <c r="C335" s="23" t="s">
        <v>14</v>
      </c>
      <c r="D335" s="24" t="s">
        <v>15</v>
      </c>
      <c r="E335" s="25">
        <v>22.9009</v>
      </c>
      <c r="F335" s="26" t="s">
        <v>16</v>
      </c>
      <c r="G335" s="27">
        <v>1946350.2</v>
      </c>
      <c r="H335" s="28">
        <v>-0.121329</v>
      </c>
      <c r="I335" s="28">
        <v>-0.12223</v>
      </c>
      <c r="J335" s="29">
        <v>0</v>
      </c>
      <c r="K335" s="30">
        <v>0.0291543</v>
      </c>
      <c r="L335" s="31">
        <v>1</v>
      </c>
      <c r="M335" s="32">
        <f t="shared" si="6"/>
        <v>13.980155577779291</v>
      </c>
    </row>
    <row r="336" spans="1:13" ht="15">
      <c r="A336" s="21">
        <v>42395</v>
      </c>
      <c r="B336" s="22" t="s">
        <v>13</v>
      </c>
      <c r="C336" s="23" t="s">
        <v>14</v>
      </c>
      <c r="D336" s="24" t="s">
        <v>15</v>
      </c>
      <c r="E336" s="25">
        <v>22.8937</v>
      </c>
      <c r="F336" s="26" t="s">
        <v>16</v>
      </c>
      <c r="G336" s="27">
        <v>1946349.33</v>
      </c>
      <c r="H336" s="28">
        <v>-0.12128</v>
      </c>
      <c r="I336" s="28">
        <v>-0.122156</v>
      </c>
      <c r="J336" s="29">
        <v>0</v>
      </c>
      <c r="K336" s="30">
        <v>0.0292731</v>
      </c>
      <c r="L336" s="31">
        <v>1</v>
      </c>
      <c r="M336" s="32">
        <f t="shared" si="6"/>
        <v>13.980155577779291</v>
      </c>
    </row>
    <row r="337" spans="1:13" ht="15">
      <c r="A337" s="21">
        <v>42396</v>
      </c>
      <c r="B337" s="22" t="s">
        <v>13</v>
      </c>
      <c r="C337" s="23" t="s">
        <v>14</v>
      </c>
      <c r="D337" s="24" t="s">
        <v>15</v>
      </c>
      <c r="E337" s="25">
        <v>23.0224</v>
      </c>
      <c r="F337" s="26" t="s">
        <v>16</v>
      </c>
      <c r="G337" s="27">
        <v>1946349.33</v>
      </c>
      <c r="H337" s="28">
        <v>-0.115719</v>
      </c>
      <c r="I337" s="28">
        <v>-0.116566</v>
      </c>
      <c r="J337" s="29">
        <v>0</v>
      </c>
      <c r="K337" s="30">
        <v>0.029397</v>
      </c>
      <c r="L337" s="31">
        <v>1</v>
      </c>
      <c r="M337" s="32">
        <f t="shared" si="6"/>
        <v>13.980155577779291</v>
      </c>
    </row>
    <row r="338" spans="1:13" ht="15">
      <c r="A338" s="21">
        <v>42397</v>
      </c>
      <c r="B338" s="22" t="s">
        <v>13</v>
      </c>
      <c r="C338" s="23" t="s">
        <v>14</v>
      </c>
      <c r="D338" s="24" t="s">
        <v>15</v>
      </c>
      <c r="E338" s="25">
        <v>23.2128</v>
      </c>
      <c r="F338" s="26" t="s">
        <v>16</v>
      </c>
      <c r="G338" s="27">
        <v>1944349.33</v>
      </c>
      <c r="H338" s="28">
        <v>-0.106247</v>
      </c>
      <c r="I338" s="28">
        <v>-0.107061</v>
      </c>
      <c r="J338" s="29">
        <v>0</v>
      </c>
      <c r="K338" s="30">
        <v>0.0295187</v>
      </c>
      <c r="L338" s="31">
        <v>1</v>
      </c>
      <c r="M338" s="32">
        <f t="shared" si="6"/>
        <v>13.980155577779291</v>
      </c>
    </row>
    <row r="339" spans="1:13" ht="15">
      <c r="A339" s="21">
        <v>42398</v>
      </c>
      <c r="B339" s="22" t="s">
        <v>13</v>
      </c>
      <c r="C339" s="23" t="s">
        <v>14</v>
      </c>
      <c r="D339" s="24" t="s">
        <v>15</v>
      </c>
      <c r="E339" s="25">
        <v>23.4796</v>
      </c>
      <c r="F339" s="26" t="s">
        <v>16</v>
      </c>
      <c r="G339" s="27">
        <v>1944349.33</v>
      </c>
      <c r="H339" s="28">
        <v>-0.094961</v>
      </c>
      <c r="I339" s="28">
        <v>-0.095741</v>
      </c>
      <c r="J339" s="29">
        <v>0</v>
      </c>
      <c r="K339" s="30">
        <v>0.0296518</v>
      </c>
      <c r="L339" s="31">
        <v>1</v>
      </c>
      <c r="M339" s="32">
        <f t="shared" si="6"/>
        <v>13.980155577779291</v>
      </c>
    </row>
    <row r="340" spans="1:13" ht="15">
      <c r="A340" s="21">
        <v>42401</v>
      </c>
      <c r="B340" s="22" t="s">
        <v>13</v>
      </c>
      <c r="C340" s="23" t="s">
        <v>14</v>
      </c>
      <c r="D340" s="24" t="s">
        <v>15</v>
      </c>
      <c r="E340" s="25">
        <v>23.5689</v>
      </c>
      <c r="F340" s="26" t="s">
        <v>16</v>
      </c>
      <c r="G340" s="27">
        <v>1940716.99</v>
      </c>
      <c r="H340" s="28">
        <v>-0.090652</v>
      </c>
      <c r="I340" s="28">
        <v>-0.091349</v>
      </c>
      <c r="J340" s="29">
        <v>0</v>
      </c>
      <c r="K340" s="30">
        <v>0.0300185</v>
      </c>
      <c r="L340" s="31">
        <v>1</v>
      </c>
      <c r="M340" s="32">
        <f t="shared" si="6"/>
        <v>13.980155577779291</v>
      </c>
    </row>
    <row r="341" spans="1:13" ht="15">
      <c r="A341" s="21">
        <v>42402</v>
      </c>
      <c r="B341" s="22" t="s">
        <v>13</v>
      </c>
      <c r="C341" s="23" t="s">
        <v>14</v>
      </c>
      <c r="D341" s="24" t="s">
        <v>15</v>
      </c>
      <c r="E341" s="25">
        <v>23.3507</v>
      </c>
      <c r="F341" s="26" t="s">
        <v>16</v>
      </c>
      <c r="G341" s="27">
        <v>1940925.6</v>
      </c>
      <c r="H341" s="28">
        <v>-0.100241</v>
      </c>
      <c r="I341" s="28">
        <v>-0.100907</v>
      </c>
      <c r="J341" s="29">
        <v>0</v>
      </c>
      <c r="K341" s="30">
        <v>0.0301206</v>
      </c>
      <c r="L341" s="31">
        <v>1</v>
      </c>
      <c r="M341" s="32">
        <f t="shared" si="6"/>
        <v>13.980155577779291</v>
      </c>
    </row>
    <row r="342" spans="1:13" ht="15">
      <c r="A342" s="21">
        <v>42403</v>
      </c>
      <c r="B342" s="22" t="s">
        <v>13</v>
      </c>
      <c r="C342" s="23" t="s">
        <v>14</v>
      </c>
      <c r="D342" s="24" t="s">
        <v>15</v>
      </c>
      <c r="E342" s="25">
        <v>23.2971</v>
      </c>
      <c r="F342" s="26" t="s">
        <v>16</v>
      </c>
      <c r="G342" s="27">
        <v>1939636.23</v>
      </c>
      <c r="H342" s="28">
        <v>-0.103131</v>
      </c>
      <c r="I342" s="28">
        <v>-0.103774</v>
      </c>
      <c r="J342" s="29">
        <v>0</v>
      </c>
      <c r="K342" s="30">
        <v>0.0302494</v>
      </c>
      <c r="L342" s="31">
        <v>1</v>
      </c>
      <c r="M342" s="32">
        <f t="shared" si="6"/>
        <v>13.980155577779291</v>
      </c>
    </row>
    <row r="343" spans="1:13" ht="15">
      <c r="A343" s="21">
        <v>42404</v>
      </c>
      <c r="B343" s="22" t="s">
        <v>13</v>
      </c>
      <c r="C343" s="23" t="s">
        <v>14</v>
      </c>
      <c r="D343" s="24" t="s">
        <v>15</v>
      </c>
      <c r="E343" s="25">
        <v>23.6081</v>
      </c>
      <c r="F343" s="26" t="s">
        <v>16</v>
      </c>
      <c r="G343" s="27">
        <v>1939084.23</v>
      </c>
      <c r="H343" s="28">
        <v>-0.088787</v>
      </c>
      <c r="I343" s="28">
        <v>-0.089396</v>
      </c>
      <c r="J343" s="29">
        <v>0</v>
      </c>
      <c r="K343" s="30">
        <v>0.0303768</v>
      </c>
      <c r="L343" s="31">
        <v>1</v>
      </c>
      <c r="M343" s="32">
        <f t="shared" si="6"/>
        <v>13.980155577779291</v>
      </c>
    </row>
    <row r="344" spans="1:13" ht="15">
      <c r="A344" s="21">
        <v>42405</v>
      </c>
      <c r="B344" s="22" t="s">
        <v>13</v>
      </c>
      <c r="C344" s="23" t="s">
        <v>14</v>
      </c>
      <c r="D344" s="24" t="s">
        <v>15</v>
      </c>
      <c r="E344" s="25">
        <v>23.5921</v>
      </c>
      <c r="F344" s="26" t="s">
        <v>16</v>
      </c>
      <c r="G344" s="27">
        <v>1939084.23</v>
      </c>
      <c r="H344" s="28">
        <v>-0.088578</v>
      </c>
      <c r="I344" s="28">
        <v>-0.089161</v>
      </c>
      <c r="J344" s="29">
        <v>0</v>
      </c>
      <c r="K344" s="30">
        <v>0.0305178</v>
      </c>
      <c r="L344" s="31">
        <v>1</v>
      </c>
      <c r="M344" s="32">
        <f t="shared" si="6"/>
        <v>13.980155577779291</v>
      </c>
    </row>
    <row r="345" spans="1:13" ht="15">
      <c r="A345" s="21">
        <v>42408</v>
      </c>
      <c r="B345" s="22" t="s">
        <v>13</v>
      </c>
      <c r="C345" s="23" t="s">
        <v>14</v>
      </c>
      <c r="D345" s="24" t="s">
        <v>15</v>
      </c>
      <c r="E345" s="25">
        <v>23.1938</v>
      </c>
      <c r="F345" s="26" t="s">
        <v>16</v>
      </c>
      <c r="G345" s="27">
        <v>1939084.23</v>
      </c>
      <c r="H345" s="28">
        <v>-0.106686</v>
      </c>
      <c r="I345" s="28">
        <v>-0.107204</v>
      </c>
      <c r="J345" s="29">
        <v>0</v>
      </c>
      <c r="K345" s="30">
        <v>0.0308533</v>
      </c>
      <c r="L345" s="31">
        <v>1</v>
      </c>
      <c r="M345" s="32">
        <f t="shared" si="6"/>
        <v>13.980155577779291</v>
      </c>
    </row>
    <row r="346" spans="1:13" ht="15">
      <c r="A346" s="21">
        <v>42409</v>
      </c>
      <c r="B346" s="22" t="s">
        <v>13</v>
      </c>
      <c r="C346" s="23" t="s">
        <v>14</v>
      </c>
      <c r="D346" s="24" t="s">
        <v>15</v>
      </c>
      <c r="E346" s="25">
        <v>22.9317</v>
      </c>
      <c r="F346" s="26" t="s">
        <v>16</v>
      </c>
      <c r="G346" s="27">
        <v>1939084.23</v>
      </c>
      <c r="H346" s="28">
        <v>-0.119569</v>
      </c>
      <c r="I346" s="28">
        <v>-0.120067</v>
      </c>
      <c r="J346" s="29">
        <v>0</v>
      </c>
      <c r="K346" s="30">
        <v>0.0309286</v>
      </c>
      <c r="L346" s="31">
        <v>1</v>
      </c>
      <c r="M346" s="32">
        <f t="shared" si="6"/>
        <v>13.980155577779291</v>
      </c>
    </row>
    <row r="347" spans="1:13" ht="15">
      <c r="A347" s="21">
        <v>42410</v>
      </c>
      <c r="B347" s="22" t="s">
        <v>13</v>
      </c>
      <c r="C347" s="23" t="s">
        <v>14</v>
      </c>
      <c r="D347" s="24" t="s">
        <v>15</v>
      </c>
      <c r="E347" s="25">
        <v>23.0351</v>
      </c>
      <c r="F347" s="26" t="s">
        <v>16</v>
      </c>
      <c r="G347" s="27">
        <v>1939084.23</v>
      </c>
      <c r="H347" s="28">
        <v>-0.115501</v>
      </c>
      <c r="I347" s="28">
        <v>-0.115971</v>
      </c>
      <c r="J347" s="29">
        <v>0</v>
      </c>
      <c r="K347" s="30">
        <v>0.0310696</v>
      </c>
      <c r="L347" s="31">
        <v>1</v>
      </c>
      <c r="M347" s="32">
        <f t="shared" si="6"/>
        <v>13.980155577779291</v>
      </c>
    </row>
    <row r="348" spans="1:13" ht="15">
      <c r="A348" s="21">
        <v>42411</v>
      </c>
      <c r="B348" s="22" t="s">
        <v>13</v>
      </c>
      <c r="C348" s="23" t="s">
        <v>14</v>
      </c>
      <c r="D348" s="24" t="s">
        <v>15</v>
      </c>
      <c r="E348" s="25">
        <v>22.7695</v>
      </c>
      <c r="F348" s="26" t="s">
        <v>16</v>
      </c>
      <c r="G348" s="27">
        <v>1939084.23</v>
      </c>
      <c r="H348" s="28">
        <v>-0.12755</v>
      </c>
      <c r="I348" s="28">
        <v>-0.128</v>
      </c>
      <c r="J348" s="29">
        <v>0</v>
      </c>
      <c r="K348" s="30">
        <v>0.0311517</v>
      </c>
      <c r="L348" s="31">
        <v>1</v>
      </c>
      <c r="M348" s="32">
        <f t="shared" si="6"/>
        <v>13.980155577779291</v>
      </c>
    </row>
    <row r="349" spans="1:13" ht="15">
      <c r="A349" s="21">
        <v>42412</v>
      </c>
      <c r="B349" s="22" t="s">
        <v>13</v>
      </c>
      <c r="C349" s="23" t="s">
        <v>14</v>
      </c>
      <c r="D349" s="24" t="s">
        <v>15</v>
      </c>
      <c r="E349" s="25">
        <v>22.9254</v>
      </c>
      <c r="F349" s="26" t="s">
        <v>16</v>
      </c>
      <c r="G349" s="27">
        <v>1938858.44</v>
      </c>
      <c r="H349" s="28">
        <v>-0.116497</v>
      </c>
      <c r="I349" s="28">
        <v>-0.116917</v>
      </c>
      <c r="J349" s="29">
        <v>0</v>
      </c>
      <c r="K349" s="30">
        <v>0.0312657</v>
      </c>
      <c r="L349" s="31">
        <v>1</v>
      </c>
      <c r="M349" s="32">
        <f t="shared" si="6"/>
        <v>13.980155577779291</v>
      </c>
    </row>
    <row r="350" spans="1:13" ht="15">
      <c r="A350" s="21">
        <v>42415</v>
      </c>
      <c r="B350" s="22" t="s">
        <v>13</v>
      </c>
      <c r="C350" s="23" t="s">
        <v>14</v>
      </c>
      <c r="D350" s="24" t="s">
        <v>15</v>
      </c>
      <c r="E350" s="25">
        <v>23.2894</v>
      </c>
      <c r="F350" s="26" t="s">
        <v>16</v>
      </c>
      <c r="G350" s="27">
        <v>1934611.79</v>
      </c>
      <c r="H350" s="28">
        <v>-0.099315</v>
      </c>
      <c r="I350" s="28">
        <v>-0.099654</v>
      </c>
      <c r="J350" s="29">
        <v>0</v>
      </c>
      <c r="K350" s="30">
        <v>0.0316273</v>
      </c>
      <c r="L350" s="31">
        <v>1</v>
      </c>
      <c r="M350" s="32">
        <f t="shared" si="6"/>
        <v>13.980155577779291</v>
      </c>
    </row>
    <row r="351" spans="1:13" ht="15">
      <c r="A351" s="21">
        <v>42416</v>
      </c>
      <c r="B351" s="22" t="s">
        <v>13</v>
      </c>
      <c r="C351" s="23" t="s">
        <v>14</v>
      </c>
      <c r="D351" s="24" t="s">
        <v>15</v>
      </c>
      <c r="E351" s="25">
        <v>23.123</v>
      </c>
      <c r="F351" s="26" t="s">
        <v>16</v>
      </c>
      <c r="G351" s="27">
        <v>1920214.38</v>
      </c>
      <c r="H351" s="28">
        <v>-0.110783</v>
      </c>
      <c r="I351" s="28">
        <v>-0.111098</v>
      </c>
      <c r="J351" s="29">
        <v>0</v>
      </c>
      <c r="K351" s="30">
        <v>0.0317523</v>
      </c>
      <c r="L351" s="31">
        <v>1</v>
      </c>
      <c r="M351" s="32">
        <f t="shared" si="6"/>
        <v>13.980155577779291</v>
      </c>
    </row>
    <row r="352" spans="1:13" ht="15">
      <c r="A352" s="21">
        <v>42417</v>
      </c>
      <c r="B352" s="22" t="s">
        <v>13</v>
      </c>
      <c r="C352" s="23" t="s">
        <v>14</v>
      </c>
      <c r="D352" s="24" t="s">
        <v>15</v>
      </c>
      <c r="E352" s="25">
        <v>23.3778</v>
      </c>
      <c r="F352" s="26" t="s">
        <v>16</v>
      </c>
      <c r="G352" s="27">
        <v>1920121.7</v>
      </c>
      <c r="H352" s="28">
        <v>-0.097332</v>
      </c>
      <c r="I352" s="28">
        <v>-0.097619</v>
      </c>
      <c r="J352" s="29">
        <v>0</v>
      </c>
      <c r="K352" s="30">
        <v>0.031904</v>
      </c>
      <c r="L352" s="31">
        <v>1</v>
      </c>
      <c r="M352" s="32">
        <f t="shared" si="6"/>
        <v>13.980155577779291</v>
      </c>
    </row>
    <row r="353" spans="1:13" ht="15">
      <c r="A353" s="21">
        <v>42418</v>
      </c>
      <c r="B353" s="22" t="s">
        <v>13</v>
      </c>
      <c r="C353" s="23" t="s">
        <v>14</v>
      </c>
      <c r="D353" s="24" t="s">
        <v>15</v>
      </c>
      <c r="E353" s="25">
        <v>23.4062</v>
      </c>
      <c r="F353" s="26" t="s">
        <v>16</v>
      </c>
      <c r="G353" s="27">
        <v>1914661.7</v>
      </c>
      <c r="H353" s="28">
        <v>-0.096045</v>
      </c>
      <c r="I353" s="28">
        <v>-0.096306</v>
      </c>
      <c r="J353" s="29">
        <v>0</v>
      </c>
      <c r="K353" s="30">
        <v>0.0320023</v>
      </c>
      <c r="L353" s="31">
        <v>1</v>
      </c>
      <c r="M353" s="32">
        <f t="shared" si="6"/>
        <v>13.980155577779291</v>
      </c>
    </row>
    <row r="354" spans="1:13" ht="15">
      <c r="A354" s="21">
        <v>42419</v>
      </c>
      <c r="B354" s="22" t="s">
        <v>13</v>
      </c>
      <c r="C354" s="23" t="s">
        <v>14</v>
      </c>
      <c r="D354" s="24" t="s">
        <v>15</v>
      </c>
      <c r="E354" s="25">
        <v>23.4545</v>
      </c>
      <c r="F354" s="26" t="s">
        <v>16</v>
      </c>
      <c r="G354" s="27">
        <v>1914072.66</v>
      </c>
      <c r="H354" s="28">
        <v>-0.089668</v>
      </c>
      <c r="I354" s="28">
        <v>-0.089902</v>
      </c>
      <c r="J354" s="29">
        <v>0</v>
      </c>
      <c r="K354" s="30">
        <v>0.0321271</v>
      </c>
      <c r="L354" s="31">
        <v>1</v>
      </c>
      <c r="M354" s="32">
        <f t="shared" si="6"/>
        <v>13.980155577779291</v>
      </c>
    </row>
    <row r="355" spans="1:13" ht="15">
      <c r="A355" s="21">
        <v>42422</v>
      </c>
      <c r="B355" s="22" t="s">
        <v>13</v>
      </c>
      <c r="C355" s="23" t="s">
        <v>14</v>
      </c>
      <c r="D355" s="24" t="s">
        <v>15</v>
      </c>
      <c r="E355" s="25">
        <v>23.6707</v>
      </c>
      <c r="F355" s="26" t="s">
        <v>16</v>
      </c>
      <c r="G355" s="27">
        <v>1914072.66</v>
      </c>
      <c r="H355" s="28">
        <v>-0.079796</v>
      </c>
      <c r="I355" s="28">
        <v>-0.079955</v>
      </c>
      <c r="J355" s="29">
        <v>0</v>
      </c>
      <c r="K355" s="30">
        <v>0.0321271</v>
      </c>
      <c r="L355" s="31">
        <v>1</v>
      </c>
      <c r="M355" s="32">
        <f t="shared" si="6"/>
        <v>13.980155577779291</v>
      </c>
    </row>
    <row r="356" spans="1:13" ht="15">
      <c r="A356" s="21">
        <v>42423</v>
      </c>
      <c r="B356" s="22" t="s">
        <v>13</v>
      </c>
      <c r="C356" s="23" t="s">
        <v>14</v>
      </c>
      <c r="D356" s="24" t="s">
        <v>15</v>
      </c>
      <c r="E356" s="25">
        <v>23.5801</v>
      </c>
      <c r="F356" s="26" t="s">
        <v>16</v>
      </c>
      <c r="G356" s="27">
        <v>1914072.66</v>
      </c>
      <c r="H356" s="28">
        <v>-0.08591</v>
      </c>
      <c r="I356" s="28">
        <v>-0.086044</v>
      </c>
      <c r="J356" s="29">
        <v>0</v>
      </c>
      <c r="K356" s="30">
        <v>0.032644</v>
      </c>
      <c r="L356" s="31">
        <v>1</v>
      </c>
      <c r="M356" s="32">
        <f t="shared" si="6"/>
        <v>13.980155577779291</v>
      </c>
    </row>
    <row r="357" spans="1:13" ht="15">
      <c r="A357" s="21">
        <v>42425</v>
      </c>
      <c r="B357" s="22" t="s">
        <v>13</v>
      </c>
      <c r="C357" s="23" t="s">
        <v>14</v>
      </c>
      <c r="D357" s="24" t="s">
        <v>15</v>
      </c>
      <c r="E357" s="25">
        <v>23.5711</v>
      </c>
      <c r="F357" s="26" t="s">
        <v>16</v>
      </c>
      <c r="G357" s="27">
        <v>1953143.54</v>
      </c>
      <c r="H357" s="28">
        <v>-0.090767</v>
      </c>
      <c r="I357" s="28">
        <v>-0.090852</v>
      </c>
      <c r="J357" s="29">
        <v>0</v>
      </c>
      <c r="K357" s="30">
        <v>0.0329383</v>
      </c>
      <c r="L357" s="31">
        <v>1</v>
      </c>
      <c r="M357" s="32">
        <f t="shared" si="6"/>
        <v>13.980155577779291</v>
      </c>
    </row>
    <row r="358" spans="1:13" ht="15">
      <c r="A358" s="21">
        <v>42426</v>
      </c>
      <c r="B358" s="22" t="s">
        <v>13</v>
      </c>
      <c r="C358" s="23" t="s">
        <v>14</v>
      </c>
      <c r="D358" s="24" t="s">
        <v>15</v>
      </c>
      <c r="E358" s="25">
        <v>23.7172</v>
      </c>
      <c r="F358" s="26" t="s">
        <v>16</v>
      </c>
      <c r="G358" s="27">
        <v>1937942.33</v>
      </c>
      <c r="H358" s="28">
        <v>-0.084252</v>
      </c>
      <c r="I358" s="28">
        <v>-0.084311</v>
      </c>
      <c r="J358" s="29">
        <v>0</v>
      </c>
      <c r="K358" s="30">
        <v>0.0330913</v>
      </c>
      <c r="L358" s="31">
        <v>1</v>
      </c>
      <c r="M358" s="32">
        <f t="shared" si="6"/>
        <v>13.980155577779291</v>
      </c>
    </row>
    <row r="359" spans="1:13" ht="15">
      <c r="A359" s="21">
        <v>42429</v>
      </c>
      <c r="B359" s="22" t="s">
        <v>13</v>
      </c>
      <c r="C359" s="23" t="s">
        <v>14</v>
      </c>
      <c r="D359" s="24" t="s">
        <v>15</v>
      </c>
      <c r="E359" s="25">
        <v>23.5467</v>
      </c>
      <c r="F359" s="26" t="s">
        <v>16</v>
      </c>
      <c r="G359" s="27">
        <v>1937942.33</v>
      </c>
      <c r="H359" s="28">
        <v>-0.092017</v>
      </c>
      <c r="I359" s="28">
        <v>-0.091993</v>
      </c>
      <c r="J359" s="29">
        <v>0</v>
      </c>
      <c r="K359" s="30">
        <v>0.0334464</v>
      </c>
      <c r="L359" s="31">
        <v>1</v>
      </c>
      <c r="M359" s="32">
        <f t="shared" si="6"/>
        <v>13.980155577779291</v>
      </c>
    </row>
    <row r="360" spans="1:13" ht="15">
      <c r="A360" s="21">
        <v>42430</v>
      </c>
      <c r="B360" s="22" t="s">
        <v>13</v>
      </c>
      <c r="C360" s="23" t="s">
        <v>14</v>
      </c>
      <c r="D360" s="24" t="s">
        <v>15</v>
      </c>
      <c r="E360" s="25">
        <v>23.7778</v>
      </c>
      <c r="F360" s="26" t="s">
        <v>16</v>
      </c>
      <c r="G360" s="27">
        <v>1937498.78</v>
      </c>
      <c r="H360" s="28">
        <v>-0.081698</v>
      </c>
      <c r="I360" s="28">
        <v>-0.081649</v>
      </c>
      <c r="J360" s="29">
        <v>0</v>
      </c>
      <c r="K360" s="30">
        <v>0.0336244</v>
      </c>
      <c r="L360" s="31">
        <v>1</v>
      </c>
      <c r="M360" s="32">
        <f t="shared" si="6"/>
        <v>13.980155577779291</v>
      </c>
    </row>
    <row r="361" spans="1:13" ht="15">
      <c r="A361" s="21">
        <v>42431</v>
      </c>
      <c r="B361" s="22" t="s">
        <v>13</v>
      </c>
      <c r="C361" s="23" t="s">
        <v>14</v>
      </c>
      <c r="D361" s="24" t="s">
        <v>15</v>
      </c>
      <c r="E361" s="25">
        <v>23.983</v>
      </c>
      <c r="F361" s="26" t="s">
        <v>16</v>
      </c>
      <c r="G361" s="27">
        <v>1934938.78</v>
      </c>
      <c r="H361" s="28">
        <v>-0.070018</v>
      </c>
      <c r="I361" s="28">
        <v>-0.069945</v>
      </c>
      <c r="J361" s="29">
        <v>0</v>
      </c>
      <c r="K361" s="30">
        <v>0.0337806</v>
      </c>
      <c r="L361" s="31">
        <v>1</v>
      </c>
      <c r="M361" s="32">
        <f t="shared" si="6"/>
        <v>13.980155577779291</v>
      </c>
    </row>
    <row r="362" spans="1:13" ht="15">
      <c r="A362" s="21">
        <v>42432</v>
      </c>
      <c r="B362" s="22" t="s">
        <v>13</v>
      </c>
      <c r="C362" s="23" t="s">
        <v>14</v>
      </c>
      <c r="D362" s="24" t="s">
        <v>15</v>
      </c>
      <c r="E362" s="25">
        <v>24.1272</v>
      </c>
      <c r="F362" s="26" t="s">
        <v>16</v>
      </c>
      <c r="G362" s="27">
        <v>1935313.89</v>
      </c>
      <c r="H362" s="28">
        <v>-0.063284</v>
      </c>
      <c r="I362" s="28">
        <v>-0.063187</v>
      </c>
      <c r="J362" s="29">
        <v>0</v>
      </c>
      <c r="K362" s="30">
        <v>0.0339209</v>
      </c>
      <c r="L362" s="31">
        <v>1</v>
      </c>
      <c r="M362" s="32">
        <f t="shared" si="6"/>
        <v>13.980155577779291</v>
      </c>
    </row>
    <row r="363" spans="1:13" ht="15">
      <c r="A363" s="21">
        <v>42433</v>
      </c>
      <c r="B363" s="22" t="s">
        <v>13</v>
      </c>
      <c r="C363" s="23" t="s">
        <v>14</v>
      </c>
      <c r="D363" s="24" t="s">
        <v>15</v>
      </c>
      <c r="E363" s="25">
        <v>24.2057</v>
      </c>
      <c r="F363" s="26" t="s">
        <v>16</v>
      </c>
      <c r="G363" s="27">
        <v>1934507.6</v>
      </c>
      <c r="H363" s="28">
        <v>-0.062494</v>
      </c>
      <c r="I363" s="28">
        <v>-0.062371</v>
      </c>
      <c r="J363" s="29">
        <v>0</v>
      </c>
      <c r="K363" s="30">
        <v>0.0340195</v>
      </c>
      <c r="L363" s="31">
        <v>1</v>
      </c>
      <c r="M363" s="32">
        <f t="shared" si="6"/>
        <v>13.980155577779291</v>
      </c>
    </row>
    <row r="364" spans="1:13" ht="15">
      <c r="A364" s="21">
        <v>42436</v>
      </c>
      <c r="B364" s="22" t="s">
        <v>13</v>
      </c>
      <c r="C364" s="23" t="s">
        <v>14</v>
      </c>
      <c r="D364" s="24" t="s">
        <v>15</v>
      </c>
      <c r="E364" s="25">
        <v>24.2863</v>
      </c>
      <c r="F364" s="26" t="s">
        <v>16</v>
      </c>
      <c r="G364" s="27">
        <v>1934507.6</v>
      </c>
      <c r="H364" s="28">
        <v>-0.058562</v>
      </c>
      <c r="I364" s="28">
        <v>-0.058364</v>
      </c>
      <c r="J364" s="29">
        <v>0</v>
      </c>
      <c r="K364" s="30">
        <v>0.0343984</v>
      </c>
      <c r="L364" s="31">
        <v>1</v>
      </c>
      <c r="M364" s="32">
        <f t="shared" si="6"/>
        <v>13.980155577779291</v>
      </c>
    </row>
    <row r="365" spans="1:13" ht="15">
      <c r="A365" s="21">
        <v>42437</v>
      </c>
      <c r="B365" s="22" t="s">
        <v>13</v>
      </c>
      <c r="C365" s="23" t="s">
        <v>14</v>
      </c>
      <c r="D365" s="24" t="s">
        <v>15</v>
      </c>
      <c r="E365" s="25">
        <v>24.3567</v>
      </c>
      <c r="F365" s="26" t="s">
        <v>16</v>
      </c>
      <c r="G365" s="27">
        <v>1934079.29</v>
      </c>
      <c r="H365" s="28">
        <v>-0.057512</v>
      </c>
      <c r="I365" s="28">
        <v>-0.05729</v>
      </c>
      <c r="J365" s="29">
        <v>0</v>
      </c>
      <c r="K365" s="30">
        <v>0.0345204</v>
      </c>
      <c r="L365" s="31">
        <v>1</v>
      </c>
      <c r="M365" s="32">
        <f t="shared" si="6"/>
        <v>13.980155577779291</v>
      </c>
    </row>
    <row r="366" spans="1:13" ht="15">
      <c r="A366" s="21">
        <v>42438</v>
      </c>
      <c r="B366" s="22" t="s">
        <v>13</v>
      </c>
      <c r="C366" s="23" t="s">
        <v>14</v>
      </c>
      <c r="D366" s="24" t="s">
        <v>15</v>
      </c>
      <c r="E366" s="25">
        <v>24.3029</v>
      </c>
      <c r="F366" s="26" t="s">
        <v>16</v>
      </c>
      <c r="G366" s="27">
        <v>1950853.73</v>
      </c>
      <c r="H366" s="28">
        <v>-0.058754</v>
      </c>
      <c r="I366" s="28">
        <v>-0.058506</v>
      </c>
      <c r="J366" s="29">
        <v>0</v>
      </c>
      <c r="K366" s="30">
        <v>0.0346598</v>
      </c>
      <c r="L366" s="31">
        <v>1</v>
      </c>
      <c r="M366" s="32">
        <f t="shared" si="6"/>
        <v>13.980155577779291</v>
      </c>
    </row>
    <row r="367" spans="1:13" ht="15">
      <c r="A367" s="21">
        <v>42439</v>
      </c>
      <c r="B367" s="22" t="s">
        <v>13</v>
      </c>
      <c r="C367" s="23" t="s">
        <v>14</v>
      </c>
      <c r="D367" s="24" t="s">
        <v>15</v>
      </c>
      <c r="E367" s="25">
        <v>24.3809</v>
      </c>
      <c r="F367" s="26" t="s">
        <v>16</v>
      </c>
      <c r="G367" s="27">
        <v>1951225.5</v>
      </c>
      <c r="H367" s="28">
        <v>-0.053436</v>
      </c>
      <c r="I367" s="28">
        <v>-0.053163</v>
      </c>
      <c r="J367" s="29">
        <v>0</v>
      </c>
      <c r="K367" s="30">
        <v>0.0347873</v>
      </c>
      <c r="L367" s="31">
        <v>1</v>
      </c>
      <c r="M367" s="32">
        <f t="shared" si="6"/>
        <v>13.980155577779291</v>
      </c>
    </row>
    <row r="368" spans="1:13" ht="15">
      <c r="A368" s="21">
        <v>42440</v>
      </c>
      <c r="B368" s="22" t="s">
        <v>13</v>
      </c>
      <c r="C368" s="23" t="s">
        <v>14</v>
      </c>
      <c r="D368" s="24" t="s">
        <v>15</v>
      </c>
      <c r="E368" s="25">
        <v>24.6956</v>
      </c>
      <c r="F368" s="26" t="s">
        <v>16</v>
      </c>
      <c r="G368" s="27">
        <v>1951491.56</v>
      </c>
      <c r="H368" s="28">
        <v>-0.042367</v>
      </c>
      <c r="I368" s="28">
        <v>-0.042071</v>
      </c>
      <c r="J368" s="29">
        <v>0</v>
      </c>
      <c r="K368" s="30">
        <v>0.0349066</v>
      </c>
      <c r="L368" s="31">
        <v>1</v>
      </c>
      <c r="M368" s="32">
        <f t="shared" si="6"/>
        <v>13.980155577779291</v>
      </c>
    </row>
    <row r="369" spans="1:13" ht="15">
      <c r="A369" s="21">
        <v>42443</v>
      </c>
      <c r="B369" s="22" t="s">
        <v>13</v>
      </c>
      <c r="C369" s="23" t="s">
        <v>14</v>
      </c>
      <c r="D369" s="24" t="s">
        <v>15</v>
      </c>
      <c r="E369" s="25">
        <v>24.8064</v>
      </c>
      <c r="F369" s="26" t="s">
        <v>16</v>
      </c>
      <c r="G369" s="27">
        <v>1951491.56</v>
      </c>
      <c r="H369" s="28">
        <v>-0.03788</v>
      </c>
      <c r="I369" s="28">
        <v>-0.037511</v>
      </c>
      <c r="J369" s="29">
        <v>0</v>
      </c>
      <c r="K369" s="30">
        <v>0.0353096</v>
      </c>
      <c r="L369" s="31">
        <v>1</v>
      </c>
      <c r="M369" s="32">
        <f t="shared" si="6"/>
        <v>13.980155577779291</v>
      </c>
    </row>
    <row r="370" spans="1:13" ht="15">
      <c r="A370" s="21">
        <v>42444</v>
      </c>
      <c r="B370" s="22" t="s">
        <v>13</v>
      </c>
      <c r="C370" s="23" t="s">
        <v>14</v>
      </c>
      <c r="D370" s="24" t="s">
        <v>15</v>
      </c>
      <c r="E370" s="25">
        <v>24.6668</v>
      </c>
      <c r="F370" s="26" t="s">
        <v>16</v>
      </c>
      <c r="G370" s="27">
        <v>1951223.67</v>
      </c>
      <c r="H370" s="28">
        <v>-0.043332</v>
      </c>
      <c r="I370" s="28">
        <v>-0.042936</v>
      </c>
      <c r="J370" s="29">
        <v>0</v>
      </c>
      <c r="K370" s="30">
        <v>0.035411</v>
      </c>
      <c r="L370" s="31">
        <v>1</v>
      </c>
      <c r="M370" s="32">
        <f t="shared" si="6"/>
        <v>13.980155577779291</v>
      </c>
    </row>
    <row r="371" spans="1:13" ht="15">
      <c r="A371" s="21">
        <v>42445</v>
      </c>
      <c r="B371" s="22" t="s">
        <v>13</v>
      </c>
      <c r="C371" s="23" t="s">
        <v>14</v>
      </c>
      <c r="D371" s="24" t="s">
        <v>15</v>
      </c>
      <c r="E371" s="25">
        <v>24.7359</v>
      </c>
      <c r="F371" s="26" t="s">
        <v>16</v>
      </c>
      <c r="G371" s="27">
        <v>1951223.67</v>
      </c>
      <c r="H371" s="28">
        <v>-0.039911</v>
      </c>
      <c r="I371" s="28">
        <v>-0.039491</v>
      </c>
      <c r="J371" s="29">
        <v>0</v>
      </c>
      <c r="K371" s="30">
        <v>0.0355539</v>
      </c>
      <c r="L371" s="31">
        <v>1</v>
      </c>
      <c r="M371" s="32">
        <f t="shared" si="6"/>
        <v>13.980155577779291</v>
      </c>
    </row>
    <row r="372" spans="1:13" ht="15">
      <c r="A372" s="21">
        <v>42446</v>
      </c>
      <c r="B372" s="22" t="s">
        <v>13</v>
      </c>
      <c r="C372" s="23" t="s">
        <v>14</v>
      </c>
      <c r="D372" s="24" t="s">
        <v>15</v>
      </c>
      <c r="E372" s="25">
        <v>24.7499</v>
      </c>
      <c r="F372" s="26" t="s">
        <v>16</v>
      </c>
      <c r="G372" s="27">
        <v>1886128.2</v>
      </c>
      <c r="H372" s="28">
        <v>-0.038994</v>
      </c>
      <c r="I372" s="28">
        <v>-0.038548</v>
      </c>
      <c r="J372" s="29">
        <v>0</v>
      </c>
      <c r="K372" s="30">
        <v>0.035771</v>
      </c>
      <c r="L372" s="31">
        <v>1</v>
      </c>
      <c r="M372" s="32">
        <f t="shared" si="6"/>
        <v>13.980155577779291</v>
      </c>
    </row>
    <row r="373" spans="1:13" ht="15">
      <c r="A373" s="21">
        <v>42447</v>
      </c>
      <c r="B373" s="22" t="s">
        <v>13</v>
      </c>
      <c r="C373" s="23" t="s">
        <v>14</v>
      </c>
      <c r="D373" s="24" t="s">
        <v>15</v>
      </c>
      <c r="E373" s="25">
        <v>25.0125</v>
      </c>
      <c r="F373" s="26" t="s">
        <v>16</v>
      </c>
      <c r="G373" s="27">
        <v>1936507.35</v>
      </c>
      <c r="H373" s="28">
        <v>-0.029137</v>
      </c>
      <c r="I373" s="28">
        <v>-0.02867</v>
      </c>
      <c r="J373" s="29">
        <v>0</v>
      </c>
      <c r="K373" s="30">
        <v>0.0359737</v>
      </c>
      <c r="L373" s="31">
        <v>1</v>
      </c>
      <c r="M373" s="32">
        <f t="shared" si="6"/>
        <v>13.980155577779291</v>
      </c>
    </row>
    <row r="374" spans="1:13" ht="15">
      <c r="A374" s="21">
        <v>42450</v>
      </c>
      <c r="B374" s="22" t="s">
        <v>13</v>
      </c>
      <c r="C374" s="23" t="s">
        <v>14</v>
      </c>
      <c r="D374" s="24" t="s">
        <v>15</v>
      </c>
      <c r="E374" s="25">
        <v>24.8248</v>
      </c>
      <c r="F374" s="26" t="s">
        <v>16</v>
      </c>
      <c r="G374" s="27">
        <v>1936350.14</v>
      </c>
      <c r="H374" s="28">
        <v>-0.037898</v>
      </c>
      <c r="I374" s="28">
        <v>-0.03735</v>
      </c>
      <c r="J374" s="29">
        <v>0</v>
      </c>
      <c r="K374" s="30">
        <v>0.0362371</v>
      </c>
      <c r="L374" s="31">
        <v>1</v>
      </c>
      <c r="M374" s="32">
        <f t="shared" si="6"/>
        <v>13.980155577779291</v>
      </c>
    </row>
    <row r="375" spans="1:13" ht="15">
      <c r="A375" s="21">
        <v>42451</v>
      </c>
      <c r="B375" s="22" t="s">
        <v>13</v>
      </c>
      <c r="C375" s="23" t="s">
        <v>14</v>
      </c>
      <c r="D375" s="24" t="s">
        <v>15</v>
      </c>
      <c r="E375" s="25">
        <v>24.8184</v>
      </c>
      <c r="F375" s="26" t="s">
        <v>16</v>
      </c>
      <c r="G375" s="27">
        <v>1935733.12</v>
      </c>
      <c r="H375" s="28">
        <v>-0.039309</v>
      </c>
      <c r="I375" s="28">
        <v>-0.038736</v>
      </c>
      <c r="J375" s="29">
        <v>0</v>
      </c>
      <c r="K375" s="30">
        <v>0.0363881</v>
      </c>
      <c r="L375" s="31">
        <v>1</v>
      </c>
      <c r="M375" s="32">
        <f t="shared" si="6"/>
        <v>13.980155577779291</v>
      </c>
    </row>
    <row r="376" spans="1:13" ht="15">
      <c r="A376" s="21">
        <v>42452</v>
      </c>
      <c r="B376" s="22" t="s">
        <v>13</v>
      </c>
      <c r="C376" s="23" t="s">
        <v>14</v>
      </c>
      <c r="D376" s="24" t="s">
        <v>15</v>
      </c>
      <c r="E376" s="25">
        <v>24.708</v>
      </c>
      <c r="F376" s="26" t="s">
        <v>16</v>
      </c>
      <c r="G376" s="27">
        <v>1935690.56</v>
      </c>
      <c r="H376" s="28">
        <v>-0.043558</v>
      </c>
      <c r="I376" s="28">
        <v>-0.042957</v>
      </c>
      <c r="J376" s="29">
        <v>0</v>
      </c>
      <c r="K376" s="30">
        <v>0.0364856</v>
      </c>
      <c r="L376" s="31">
        <v>1</v>
      </c>
      <c r="M376" s="32">
        <f t="shared" si="6"/>
        <v>13.980155577779291</v>
      </c>
    </row>
    <row r="377" spans="1:13" ht="15">
      <c r="A377" s="21">
        <v>42453</v>
      </c>
      <c r="B377" s="22" t="s">
        <v>13</v>
      </c>
      <c r="C377" s="23" t="s">
        <v>14</v>
      </c>
      <c r="D377" s="24" t="s">
        <v>15</v>
      </c>
      <c r="E377" s="25">
        <v>24.6344</v>
      </c>
      <c r="F377" s="26" t="s">
        <v>16</v>
      </c>
      <c r="G377" s="27">
        <v>1935650.5</v>
      </c>
      <c r="H377" s="28">
        <v>-0.045317</v>
      </c>
      <c r="I377" s="28">
        <v>-0.044688</v>
      </c>
      <c r="J377" s="29">
        <v>0</v>
      </c>
      <c r="K377" s="30">
        <v>0.0366396</v>
      </c>
      <c r="L377" s="31">
        <v>1</v>
      </c>
      <c r="M377" s="32">
        <f t="shared" si="6"/>
        <v>13.980155577779291</v>
      </c>
    </row>
    <row r="378" spans="1:13" ht="15">
      <c r="A378" s="21">
        <v>42458</v>
      </c>
      <c r="B378" s="22" t="s">
        <v>13</v>
      </c>
      <c r="C378" s="23" t="s">
        <v>14</v>
      </c>
      <c r="D378" s="24" t="s">
        <v>15</v>
      </c>
      <c r="E378" s="25">
        <v>24.7281</v>
      </c>
      <c r="F378" s="26" t="s">
        <v>16</v>
      </c>
      <c r="G378" s="27">
        <v>1935650.5</v>
      </c>
      <c r="H378" s="28">
        <v>-0.041183</v>
      </c>
      <c r="I378" s="28">
        <v>-0.040431</v>
      </c>
      <c r="J378" s="29">
        <v>0</v>
      </c>
      <c r="K378" s="30">
        <v>0.0371797</v>
      </c>
      <c r="L378" s="31">
        <v>1</v>
      </c>
      <c r="M378" s="32">
        <f t="shared" si="6"/>
        <v>13.980155577779291</v>
      </c>
    </row>
    <row r="379" spans="1:13" ht="15">
      <c r="A379" s="21">
        <v>42459</v>
      </c>
      <c r="B379" s="22" t="s">
        <v>13</v>
      </c>
      <c r="C379" s="23" t="s">
        <v>14</v>
      </c>
      <c r="D379" s="24" t="s">
        <v>15</v>
      </c>
      <c r="E379" s="25">
        <v>24.9349</v>
      </c>
      <c r="F379" s="26" t="s">
        <v>16</v>
      </c>
      <c r="G379" s="27">
        <v>1936943.15</v>
      </c>
      <c r="H379" s="28">
        <v>-0.030405</v>
      </c>
      <c r="I379" s="28">
        <v>-0.029634</v>
      </c>
      <c r="J379" s="29">
        <v>0</v>
      </c>
      <c r="K379" s="30">
        <v>0.0372612</v>
      </c>
      <c r="L379" s="31">
        <v>1</v>
      </c>
      <c r="M379" s="32">
        <f t="shared" si="6"/>
        <v>13.980155577779291</v>
      </c>
    </row>
    <row r="380" spans="1:13" ht="15">
      <c r="A380" s="21">
        <v>42460</v>
      </c>
      <c r="B380" s="22" t="s">
        <v>13</v>
      </c>
      <c r="C380" s="23" t="s">
        <v>14</v>
      </c>
      <c r="D380" s="24" t="s">
        <v>15</v>
      </c>
      <c r="E380" s="25">
        <v>25.0931</v>
      </c>
      <c r="F380" s="26" t="s">
        <v>16</v>
      </c>
      <c r="G380" s="27">
        <v>1938153.87</v>
      </c>
      <c r="H380" s="28">
        <v>-0.024183</v>
      </c>
      <c r="I380" s="28">
        <v>-0.023388</v>
      </c>
      <c r="J380" s="29">
        <v>0</v>
      </c>
      <c r="K380" s="30">
        <v>0.0374079</v>
      </c>
      <c r="L380" s="31">
        <v>1</v>
      </c>
      <c r="M380" s="32">
        <f t="shared" si="6"/>
        <v>13.980155577779291</v>
      </c>
    </row>
    <row r="381" spans="1:13" ht="15">
      <c r="A381" s="21">
        <v>42461</v>
      </c>
      <c r="B381" s="22" t="s">
        <v>13</v>
      </c>
      <c r="C381" s="23" t="s">
        <v>14</v>
      </c>
      <c r="D381" s="24" t="s">
        <v>15</v>
      </c>
      <c r="E381" s="25">
        <v>25.0095</v>
      </c>
      <c r="F381" s="26" t="s">
        <v>16</v>
      </c>
      <c r="G381" s="27">
        <v>1948546.72</v>
      </c>
      <c r="H381" s="28">
        <v>-0.030184</v>
      </c>
      <c r="I381" s="28">
        <v>-0.02936</v>
      </c>
      <c r="J381" s="29">
        <v>0</v>
      </c>
      <c r="K381" s="30">
        <v>0.0375467</v>
      </c>
      <c r="L381" s="31">
        <v>1</v>
      </c>
      <c r="M381" s="32">
        <f t="shared" si="6"/>
        <v>13.980155577779291</v>
      </c>
    </row>
    <row r="382" spans="1:13" ht="15">
      <c r="A382" s="21">
        <v>42464</v>
      </c>
      <c r="B382" s="22" t="s">
        <v>13</v>
      </c>
      <c r="C382" s="23" t="s">
        <v>14</v>
      </c>
      <c r="D382" s="24" t="s">
        <v>15</v>
      </c>
      <c r="E382" s="25">
        <v>25.131</v>
      </c>
      <c r="F382" s="26" t="s">
        <v>16</v>
      </c>
      <c r="G382" s="27">
        <v>1948510</v>
      </c>
      <c r="H382" s="28">
        <v>-0.026351</v>
      </c>
      <c r="I382" s="28">
        <v>-0.025446</v>
      </c>
      <c r="J382" s="29">
        <v>0</v>
      </c>
      <c r="K382" s="30">
        <v>0.0379228</v>
      </c>
      <c r="L382" s="31">
        <v>1</v>
      </c>
      <c r="M382" s="32">
        <f t="shared" si="6"/>
        <v>13.980155577779291</v>
      </c>
    </row>
    <row r="383" spans="1:13" ht="15">
      <c r="A383" s="21">
        <v>42465</v>
      </c>
      <c r="B383" s="22" t="s">
        <v>13</v>
      </c>
      <c r="C383" s="23" t="s">
        <v>14</v>
      </c>
      <c r="D383" s="24" t="s">
        <v>15</v>
      </c>
      <c r="E383" s="25">
        <v>24.8943</v>
      </c>
      <c r="F383" s="26" t="s">
        <v>16</v>
      </c>
      <c r="G383" s="27">
        <v>1948981.49</v>
      </c>
      <c r="H383" s="28">
        <v>-0.035302</v>
      </c>
      <c r="I383" s="28">
        <v>-0.034362</v>
      </c>
      <c r="J383" s="29">
        <v>0</v>
      </c>
      <c r="K383" s="30">
        <v>0.0380063</v>
      </c>
      <c r="L383" s="31">
        <v>1</v>
      </c>
      <c r="M383" s="32">
        <f t="shared" si="6"/>
        <v>13.980155577779291</v>
      </c>
    </row>
    <row r="384" spans="1:13" ht="15">
      <c r="A384" s="21">
        <v>42466</v>
      </c>
      <c r="B384" s="22" t="s">
        <v>13</v>
      </c>
      <c r="C384" s="23" t="s">
        <v>14</v>
      </c>
      <c r="D384" s="24" t="s">
        <v>15</v>
      </c>
      <c r="E384" s="25">
        <v>24.9097</v>
      </c>
      <c r="F384" s="26" t="s">
        <v>16</v>
      </c>
      <c r="G384" s="27">
        <v>1947296.79</v>
      </c>
      <c r="H384" s="28">
        <v>-0.033531</v>
      </c>
      <c r="I384" s="28">
        <v>-0.032567</v>
      </c>
      <c r="J384" s="29">
        <v>0</v>
      </c>
      <c r="K384" s="30">
        <v>0.0381279</v>
      </c>
      <c r="L384" s="31">
        <v>1</v>
      </c>
      <c r="M384" s="32">
        <f t="shared" si="6"/>
        <v>13.980155577779291</v>
      </c>
    </row>
    <row r="385" spans="1:13" ht="15">
      <c r="A385" s="21">
        <v>42467</v>
      </c>
      <c r="B385" s="22" t="s">
        <v>13</v>
      </c>
      <c r="C385" s="23" t="s">
        <v>14</v>
      </c>
      <c r="D385" s="24" t="s">
        <v>15</v>
      </c>
      <c r="E385" s="25">
        <v>24.8864</v>
      </c>
      <c r="F385" s="26" t="s">
        <v>16</v>
      </c>
      <c r="G385" s="27">
        <v>1946866.34</v>
      </c>
      <c r="H385" s="28">
        <v>-0.034373</v>
      </c>
      <c r="I385" s="28">
        <v>-0.033383</v>
      </c>
      <c r="J385" s="29">
        <v>0</v>
      </c>
      <c r="K385" s="30">
        <v>0.038253</v>
      </c>
      <c r="L385" s="31">
        <v>1</v>
      </c>
      <c r="M385" s="32">
        <f t="shared" si="6"/>
        <v>13.980155577779291</v>
      </c>
    </row>
    <row r="386" spans="1:13" ht="15">
      <c r="A386" s="21">
        <v>42468</v>
      </c>
      <c r="B386" s="22" t="s">
        <v>13</v>
      </c>
      <c r="C386" s="23" t="s">
        <v>14</v>
      </c>
      <c r="D386" s="24" t="s">
        <v>15</v>
      </c>
      <c r="E386" s="25">
        <v>25.07</v>
      </c>
      <c r="F386" s="26" t="s">
        <v>16</v>
      </c>
      <c r="G386" s="27">
        <v>1947004.93</v>
      </c>
      <c r="H386" s="28">
        <v>-0.026824</v>
      </c>
      <c r="I386" s="28">
        <v>-0.025815</v>
      </c>
      <c r="J386" s="29">
        <v>0</v>
      </c>
      <c r="K386" s="30">
        <v>0.0383856</v>
      </c>
      <c r="L386" s="31">
        <v>1</v>
      </c>
      <c r="M386" s="32">
        <f t="shared" si="6"/>
        <v>13.980155577779291</v>
      </c>
    </row>
    <row r="387" spans="1:13" ht="15">
      <c r="A387" s="21">
        <v>42471</v>
      </c>
      <c r="B387" s="22" t="s">
        <v>13</v>
      </c>
      <c r="C387" s="23" t="s">
        <v>14</v>
      </c>
      <c r="D387" s="24" t="s">
        <v>15</v>
      </c>
      <c r="E387" s="25">
        <v>25.0099</v>
      </c>
      <c r="F387" s="26" t="s">
        <v>16</v>
      </c>
      <c r="G387" s="27">
        <v>1947940.08</v>
      </c>
      <c r="H387" s="28">
        <v>-0.030745</v>
      </c>
      <c r="I387" s="28">
        <v>-0.029659</v>
      </c>
      <c r="J387" s="29">
        <v>0</v>
      </c>
      <c r="K387" s="30">
        <v>0.0387852</v>
      </c>
      <c r="L387" s="31">
        <v>1</v>
      </c>
      <c r="M387" s="32">
        <f t="shared" si="6"/>
        <v>13.980155577779291</v>
      </c>
    </row>
    <row r="388" spans="1:13" ht="15">
      <c r="A388" s="21">
        <v>42472</v>
      </c>
      <c r="B388" s="22" t="s">
        <v>13</v>
      </c>
      <c r="C388" s="23" t="s">
        <v>14</v>
      </c>
      <c r="D388" s="24" t="s">
        <v>15</v>
      </c>
      <c r="E388" s="25">
        <v>24.9733</v>
      </c>
      <c r="F388" s="26" t="s">
        <v>16</v>
      </c>
      <c r="G388" s="27">
        <v>1947940.08</v>
      </c>
      <c r="H388" s="28">
        <v>-0.032038</v>
      </c>
      <c r="I388" s="28">
        <v>-0.030925</v>
      </c>
      <c r="J388" s="29">
        <v>0</v>
      </c>
      <c r="K388" s="30">
        <v>0.0388626</v>
      </c>
      <c r="L388" s="31">
        <v>1</v>
      </c>
      <c r="M388" s="32">
        <f t="shared" si="6"/>
        <v>13.980155577779291</v>
      </c>
    </row>
    <row r="389" spans="1:13" ht="15">
      <c r="A389" s="21">
        <v>42473</v>
      </c>
      <c r="B389" s="22" t="s">
        <v>13</v>
      </c>
      <c r="C389" s="23" t="s">
        <v>14</v>
      </c>
      <c r="D389" s="24" t="s">
        <v>15</v>
      </c>
      <c r="E389" s="25">
        <v>25.1193</v>
      </c>
      <c r="F389" s="26" t="s">
        <v>16</v>
      </c>
      <c r="G389" s="27">
        <v>1991673.9</v>
      </c>
      <c r="H389" s="28">
        <v>-0.024787</v>
      </c>
      <c r="I389" s="28">
        <v>-0.023656</v>
      </c>
      <c r="J389" s="29">
        <v>0</v>
      </c>
      <c r="K389" s="30">
        <v>0.0389746</v>
      </c>
      <c r="L389" s="31">
        <v>1</v>
      </c>
      <c r="M389" s="32">
        <f t="shared" si="6"/>
        <v>13.980155577779291</v>
      </c>
    </row>
    <row r="390" spans="1:13" ht="15">
      <c r="A390" s="21">
        <v>42474</v>
      </c>
      <c r="B390" s="22" t="s">
        <v>13</v>
      </c>
      <c r="C390" s="23" t="s">
        <v>14</v>
      </c>
      <c r="D390" s="24" t="s">
        <v>15</v>
      </c>
      <c r="E390" s="25">
        <v>25.1602</v>
      </c>
      <c r="F390" s="26" t="s">
        <v>16</v>
      </c>
      <c r="G390" s="27">
        <v>1992605.13</v>
      </c>
      <c r="H390" s="28">
        <v>-0.02315</v>
      </c>
      <c r="I390" s="28">
        <v>-0.023807</v>
      </c>
      <c r="J390" s="29">
        <v>0</v>
      </c>
      <c r="K390" s="30">
        <v>0.0390798</v>
      </c>
      <c r="L390" s="31">
        <v>1</v>
      </c>
      <c r="M390" s="32">
        <f t="shared" si="6"/>
        <v>13.980155577779291</v>
      </c>
    </row>
    <row r="391" spans="1:13" ht="15">
      <c r="A391" s="21">
        <v>42475</v>
      </c>
      <c r="B391" s="22" t="s">
        <v>13</v>
      </c>
      <c r="C391" s="23" t="s">
        <v>14</v>
      </c>
      <c r="D391" s="24" t="s">
        <v>15</v>
      </c>
      <c r="E391" s="25">
        <v>25.1594</v>
      </c>
      <c r="F391" s="26" t="s">
        <v>16</v>
      </c>
      <c r="G391" s="27">
        <v>1992464.12</v>
      </c>
      <c r="H391" s="28">
        <v>-0.023531</v>
      </c>
      <c r="I391" s="28">
        <v>-0.024162</v>
      </c>
      <c r="J391" s="29">
        <v>0</v>
      </c>
      <c r="K391" s="30">
        <v>0.0392014</v>
      </c>
      <c r="L391" s="31">
        <v>1</v>
      </c>
      <c r="M391" s="32">
        <f t="shared" si="6"/>
        <v>13.980155577779291</v>
      </c>
    </row>
    <row r="392" spans="1:13" ht="15">
      <c r="A392" s="21">
        <v>42478</v>
      </c>
      <c r="B392" s="22" t="s">
        <v>13</v>
      </c>
      <c r="C392" s="23" t="s">
        <v>14</v>
      </c>
      <c r="D392" s="24" t="s">
        <v>15</v>
      </c>
      <c r="E392" s="25">
        <v>25.1032</v>
      </c>
      <c r="F392" s="26" t="s">
        <v>16</v>
      </c>
      <c r="G392" s="27">
        <v>1996100.65</v>
      </c>
      <c r="H392" s="28">
        <v>-0.024465</v>
      </c>
      <c r="I392" s="28">
        <v>-0.025024</v>
      </c>
      <c r="J392" s="29">
        <v>0</v>
      </c>
      <c r="K392" s="30">
        <v>0.0395061</v>
      </c>
      <c r="L392" s="31">
        <v>1</v>
      </c>
      <c r="M392" s="32">
        <f t="shared" si="6"/>
        <v>13.980155577779291</v>
      </c>
    </row>
    <row r="393" spans="1:13" ht="15">
      <c r="A393" s="21">
        <v>42479</v>
      </c>
      <c r="B393" s="22" t="s">
        <v>13</v>
      </c>
      <c r="C393" s="23" t="s">
        <v>14</v>
      </c>
      <c r="D393" s="24" t="s">
        <v>15</v>
      </c>
      <c r="E393" s="25">
        <v>25.1899</v>
      </c>
      <c r="F393" s="26" t="s">
        <v>16</v>
      </c>
      <c r="G393" s="27">
        <v>1995836.33</v>
      </c>
      <c r="H393" s="28">
        <v>-0.020694</v>
      </c>
      <c r="I393" s="28">
        <v>-0.021225</v>
      </c>
      <c r="J393" s="29">
        <v>0</v>
      </c>
      <c r="K393" s="30">
        <v>0.0396701</v>
      </c>
      <c r="L393" s="31">
        <v>1</v>
      </c>
      <c r="M393" s="32">
        <f t="shared" si="6"/>
        <v>13.980155577779291</v>
      </c>
    </row>
    <row r="394" spans="1:13" ht="15">
      <c r="A394" s="21">
        <v>42480</v>
      </c>
      <c r="B394" s="22" t="s">
        <v>13</v>
      </c>
      <c r="C394" s="23" t="s">
        <v>14</v>
      </c>
      <c r="D394" s="24" t="s">
        <v>15</v>
      </c>
      <c r="E394" s="25">
        <v>25.1647</v>
      </c>
      <c r="F394" s="26" t="s">
        <v>16</v>
      </c>
      <c r="G394" s="27">
        <v>1994714.81</v>
      </c>
      <c r="H394" s="28">
        <v>-0.01858</v>
      </c>
      <c r="I394" s="28">
        <v>-0.019087</v>
      </c>
      <c r="J394" s="29">
        <v>0</v>
      </c>
      <c r="K394" s="30">
        <v>0.0395897</v>
      </c>
      <c r="L394" s="31">
        <v>1</v>
      </c>
      <c r="M394" s="32">
        <f t="shared" si="6"/>
        <v>13.980155577779291</v>
      </c>
    </row>
    <row r="395" spans="1:13" ht="15">
      <c r="A395" s="21">
        <v>42481</v>
      </c>
      <c r="B395" s="22" t="s">
        <v>13</v>
      </c>
      <c r="C395" s="23" t="s">
        <v>14</v>
      </c>
      <c r="D395" s="24" t="s">
        <v>15</v>
      </c>
      <c r="E395" s="25">
        <v>25.0518</v>
      </c>
      <c r="F395" s="26" t="s">
        <v>16</v>
      </c>
      <c r="G395" s="27">
        <v>1998884.54</v>
      </c>
      <c r="H395" s="28">
        <v>-0.023109</v>
      </c>
      <c r="I395" s="28">
        <v>-0.023593</v>
      </c>
      <c r="J395" s="29">
        <v>0</v>
      </c>
      <c r="K395" s="30">
        <v>0.0396852</v>
      </c>
      <c r="L395" s="31">
        <v>1</v>
      </c>
      <c r="M395" s="32">
        <f t="shared" si="6"/>
        <v>13.980155577779291</v>
      </c>
    </row>
    <row r="396" spans="1:13" ht="15">
      <c r="A396" s="21">
        <v>42482</v>
      </c>
      <c r="B396" s="22" t="s">
        <v>13</v>
      </c>
      <c r="C396" s="23" t="s">
        <v>14</v>
      </c>
      <c r="D396" s="24" t="s">
        <v>15</v>
      </c>
      <c r="E396" s="25">
        <v>25.0095</v>
      </c>
      <c r="F396" s="26" t="s">
        <v>16</v>
      </c>
      <c r="G396" s="27">
        <v>1998884.54</v>
      </c>
      <c r="H396" s="28">
        <v>-0.028449</v>
      </c>
      <c r="I396" s="28">
        <v>-0.028907</v>
      </c>
      <c r="J396" s="29">
        <v>0</v>
      </c>
      <c r="K396" s="30">
        <v>0.0397994</v>
      </c>
      <c r="L396" s="31">
        <v>1</v>
      </c>
      <c r="M396" s="32">
        <f t="shared" si="6"/>
        <v>13.980155577779291</v>
      </c>
    </row>
    <row r="397" spans="1:13" ht="15">
      <c r="A397" s="21">
        <v>42485</v>
      </c>
      <c r="B397" s="22" t="s">
        <v>13</v>
      </c>
      <c r="C397" s="23" t="s">
        <v>14</v>
      </c>
      <c r="D397" s="24" t="s">
        <v>15</v>
      </c>
      <c r="E397" s="25">
        <v>24.8949</v>
      </c>
      <c r="F397" s="26" t="s">
        <v>16</v>
      </c>
      <c r="G397" s="27">
        <v>1999045.88</v>
      </c>
      <c r="H397" s="28">
        <v>-0.03316</v>
      </c>
      <c r="I397" s="28">
        <v>-0.033545</v>
      </c>
      <c r="J397" s="29">
        <v>0</v>
      </c>
      <c r="K397" s="30">
        <v>0.0401352</v>
      </c>
      <c r="L397" s="31">
        <v>1</v>
      </c>
      <c r="M397" s="32">
        <f t="shared" si="6"/>
        <v>13.980155577779291</v>
      </c>
    </row>
    <row r="398" spans="1:13" ht="15">
      <c r="A398" s="21">
        <v>42486</v>
      </c>
      <c r="B398" s="22" t="s">
        <v>13</v>
      </c>
      <c r="C398" s="23" t="s">
        <v>14</v>
      </c>
      <c r="D398" s="24" t="s">
        <v>15</v>
      </c>
      <c r="E398" s="25">
        <v>25.0278</v>
      </c>
      <c r="F398" s="26" t="s">
        <v>16</v>
      </c>
      <c r="G398" s="27">
        <v>1999645</v>
      </c>
      <c r="H398" s="28">
        <v>-0.02745</v>
      </c>
      <c r="I398" s="28">
        <v>-0.027808</v>
      </c>
      <c r="J398" s="29">
        <v>0</v>
      </c>
      <c r="K398" s="30">
        <v>0.0401408</v>
      </c>
      <c r="L398" s="31">
        <v>1</v>
      </c>
      <c r="M398" s="32">
        <f t="shared" si="6"/>
        <v>13.980155577779291</v>
      </c>
    </row>
    <row r="399" spans="1:13" ht="15">
      <c r="A399" s="21">
        <v>42487</v>
      </c>
      <c r="B399" s="22" t="s">
        <v>13</v>
      </c>
      <c r="C399" s="23" t="s">
        <v>14</v>
      </c>
      <c r="D399" s="24" t="s">
        <v>15</v>
      </c>
      <c r="E399" s="25">
        <v>24.898</v>
      </c>
      <c r="F399" s="26" t="s">
        <v>16</v>
      </c>
      <c r="G399" s="27">
        <v>2000569.82</v>
      </c>
      <c r="H399" s="28">
        <v>-0.032743</v>
      </c>
      <c r="I399" s="28">
        <v>-0.033078</v>
      </c>
      <c r="J399" s="29">
        <v>0</v>
      </c>
      <c r="K399" s="30">
        <v>0.0403256</v>
      </c>
      <c r="L399" s="31">
        <v>1</v>
      </c>
      <c r="M399" s="32">
        <f t="shared" si="6"/>
        <v>13.980155577779291</v>
      </c>
    </row>
    <row r="400" spans="1:13" ht="15">
      <c r="A400" s="21">
        <v>42488</v>
      </c>
      <c r="B400" s="22" t="s">
        <v>13</v>
      </c>
      <c r="C400" s="23" t="s">
        <v>14</v>
      </c>
      <c r="D400" s="24" t="s">
        <v>15</v>
      </c>
      <c r="E400" s="25">
        <v>24.7596</v>
      </c>
      <c r="F400" s="26" t="s">
        <v>16</v>
      </c>
      <c r="G400" s="27">
        <v>2000444.85</v>
      </c>
      <c r="H400" s="28">
        <v>-0.038297</v>
      </c>
      <c r="I400" s="28">
        <v>-0.038609</v>
      </c>
      <c r="J400" s="29">
        <v>0</v>
      </c>
      <c r="K400" s="30">
        <v>0.0403398</v>
      </c>
      <c r="L400" s="31">
        <v>1</v>
      </c>
      <c r="M400" s="32">
        <f t="shared" si="6"/>
        <v>13.980155577779291</v>
      </c>
    </row>
    <row r="401" spans="1:13" ht="15">
      <c r="A401" s="21">
        <v>42489</v>
      </c>
      <c r="B401" s="22" t="s">
        <v>13</v>
      </c>
      <c r="C401" s="23" t="s">
        <v>14</v>
      </c>
      <c r="D401" s="24" t="s">
        <v>15</v>
      </c>
      <c r="E401" s="25">
        <v>24.7082</v>
      </c>
      <c r="F401" s="26" t="s">
        <v>16</v>
      </c>
      <c r="G401" s="27">
        <v>2000443.51</v>
      </c>
      <c r="H401" s="28">
        <v>-0.040255</v>
      </c>
      <c r="I401" s="28">
        <v>-0.042481</v>
      </c>
      <c r="J401" s="29">
        <v>0</v>
      </c>
      <c r="K401" s="30">
        <v>0.0404527</v>
      </c>
      <c r="L401" s="31">
        <v>1</v>
      </c>
      <c r="M401" s="32">
        <f t="shared" si="6"/>
        <v>13.980155577779291</v>
      </c>
    </row>
    <row r="402" spans="1:13" ht="15">
      <c r="A402" s="21">
        <v>42492</v>
      </c>
      <c r="B402" s="22" t="s">
        <v>13</v>
      </c>
      <c r="C402" s="23" t="s">
        <v>14</v>
      </c>
      <c r="D402" s="24" t="s">
        <v>15</v>
      </c>
      <c r="E402" s="25">
        <v>24.6379</v>
      </c>
      <c r="F402" s="26" t="s">
        <v>16</v>
      </c>
      <c r="G402" s="27">
        <v>2010943.51</v>
      </c>
      <c r="H402" s="28">
        <v>-0.040113</v>
      </c>
      <c r="I402" s="28">
        <v>-0.042266</v>
      </c>
      <c r="J402" s="29">
        <v>0</v>
      </c>
      <c r="K402" s="30">
        <v>0.0407847</v>
      </c>
      <c r="L402" s="31">
        <v>1</v>
      </c>
      <c r="M402" s="32">
        <f t="shared" si="6"/>
        <v>13.980155577779291</v>
      </c>
    </row>
    <row r="403" spans="1:13" ht="15">
      <c r="A403" s="21">
        <v>42493</v>
      </c>
      <c r="B403" s="22" t="s">
        <v>13</v>
      </c>
      <c r="C403" s="23" t="s">
        <v>14</v>
      </c>
      <c r="D403" s="24" t="s">
        <v>15</v>
      </c>
      <c r="E403" s="25">
        <v>24.4875</v>
      </c>
      <c r="F403" s="26" t="s">
        <v>16</v>
      </c>
      <c r="G403" s="27">
        <v>2011257.21</v>
      </c>
      <c r="H403" s="28">
        <v>-0.046296</v>
      </c>
      <c r="I403" s="28">
        <v>-0.048437</v>
      </c>
      <c r="J403" s="29">
        <v>0</v>
      </c>
      <c r="K403" s="30">
        <v>0.0408264</v>
      </c>
      <c r="L403" s="31">
        <v>1</v>
      </c>
      <c r="M403" s="32">
        <f t="shared" si="6"/>
        <v>13.980155577779291</v>
      </c>
    </row>
    <row r="404" spans="1:13" ht="15">
      <c r="A404" s="21">
        <v>42494</v>
      </c>
      <c r="B404" s="22" t="s">
        <v>13</v>
      </c>
      <c r="C404" s="23" t="s">
        <v>14</v>
      </c>
      <c r="D404" s="24" t="s">
        <v>15</v>
      </c>
      <c r="E404" s="25">
        <v>24.3583</v>
      </c>
      <c r="F404" s="26" t="s">
        <v>16</v>
      </c>
      <c r="G404" s="27">
        <v>2011177.39</v>
      </c>
      <c r="H404" s="28">
        <v>-0.055403</v>
      </c>
      <c r="I404" s="28">
        <v>-0.057528</v>
      </c>
      <c r="J404" s="29">
        <v>0</v>
      </c>
      <c r="K404" s="30">
        <v>0.0409186</v>
      </c>
      <c r="L404" s="31">
        <v>1</v>
      </c>
      <c r="M404" s="32">
        <f t="shared" si="6"/>
        <v>13.980155577779291</v>
      </c>
    </row>
    <row r="405" spans="1:13" ht="15">
      <c r="A405" s="21">
        <v>42495</v>
      </c>
      <c r="B405" s="22" t="s">
        <v>13</v>
      </c>
      <c r="C405" s="23" t="s">
        <v>14</v>
      </c>
      <c r="D405" s="24" t="s">
        <v>15</v>
      </c>
      <c r="E405" s="25">
        <v>24.3784</v>
      </c>
      <c r="F405" s="26" t="s">
        <v>16</v>
      </c>
      <c r="G405" s="27">
        <v>2011058.32</v>
      </c>
      <c r="H405" s="28">
        <v>-0.047802</v>
      </c>
      <c r="I405" s="28">
        <v>-0.0499</v>
      </c>
      <c r="J405" s="29">
        <v>0</v>
      </c>
      <c r="K405" s="30">
        <v>0.0411019</v>
      </c>
      <c r="L405" s="31">
        <v>1</v>
      </c>
      <c r="M405" s="32">
        <f t="shared" si="6"/>
        <v>13.980155577779291</v>
      </c>
    </row>
    <row r="406" spans="1:13" ht="15">
      <c r="A406" s="21">
        <v>42496</v>
      </c>
      <c r="B406" s="22" t="s">
        <v>13</v>
      </c>
      <c r="C406" s="23" t="s">
        <v>14</v>
      </c>
      <c r="D406" s="24" t="s">
        <v>15</v>
      </c>
      <c r="E406" s="25">
        <v>24.2558</v>
      </c>
      <c r="F406" s="26" t="s">
        <v>16</v>
      </c>
      <c r="G406" s="27">
        <v>2011058.32</v>
      </c>
      <c r="H406" s="28">
        <v>-0.052772</v>
      </c>
      <c r="I406" s="28">
        <v>-0.054854</v>
      </c>
      <c r="J406" s="29">
        <v>0</v>
      </c>
      <c r="K406" s="30">
        <v>0.0412139</v>
      </c>
      <c r="L406" s="31">
        <v>1</v>
      </c>
      <c r="M406" s="32">
        <f t="shared" si="6"/>
        <v>13.980155577779291</v>
      </c>
    </row>
    <row r="407" spans="1:13" ht="15">
      <c r="A407" s="21">
        <v>42499</v>
      </c>
      <c r="B407" s="22" t="s">
        <v>13</v>
      </c>
      <c r="C407" s="23" t="s">
        <v>14</v>
      </c>
      <c r="D407" s="24" t="s">
        <v>15</v>
      </c>
      <c r="E407" s="25">
        <v>24.2215</v>
      </c>
      <c r="F407" s="26" t="s">
        <v>16</v>
      </c>
      <c r="G407" s="27">
        <v>2011058.32</v>
      </c>
      <c r="H407" s="28">
        <v>-0.061135</v>
      </c>
      <c r="I407" s="28">
        <v>-0.063143</v>
      </c>
      <c r="J407" s="29">
        <v>0</v>
      </c>
      <c r="K407" s="30">
        <v>0.0415046</v>
      </c>
      <c r="L407" s="31">
        <v>1</v>
      </c>
      <c r="M407" s="32">
        <f t="shared" si="6"/>
        <v>13.980155577779291</v>
      </c>
    </row>
    <row r="408" spans="1:13" ht="15">
      <c r="A408" s="21">
        <v>42500</v>
      </c>
      <c r="B408" s="22" t="s">
        <v>13</v>
      </c>
      <c r="C408" s="23" t="s">
        <v>14</v>
      </c>
      <c r="D408" s="24" t="s">
        <v>15</v>
      </c>
      <c r="E408" s="25">
        <v>24.1827</v>
      </c>
      <c r="F408" s="26" t="s">
        <v>16</v>
      </c>
      <c r="G408" s="27">
        <v>2010118.48</v>
      </c>
      <c r="H408" s="28">
        <v>-0.062976</v>
      </c>
      <c r="I408" s="28">
        <v>-0.06496</v>
      </c>
      <c r="J408" s="29">
        <v>0</v>
      </c>
      <c r="K408" s="30">
        <v>0.0416532</v>
      </c>
      <c r="L408" s="31">
        <v>1</v>
      </c>
      <c r="M408" s="32">
        <f t="shared" si="6"/>
        <v>13.980155577779291</v>
      </c>
    </row>
    <row r="409" spans="1:13" ht="15">
      <c r="A409" s="21">
        <v>42501</v>
      </c>
      <c r="B409" s="22" t="s">
        <v>13</v>
      </c>
      <c r="C409" s="23" t="s">
        <v>14</v>
      </c>
      <c r="D409" s="24" t="s">
        <v>15</v>
      </c>
      <c r="E409" s="25">
        <v>24.0853</v>
      </c>
      <c r="F409" s="26" t="s">
        <v>16</v>
      </c>
      <c r="G409" s="27">
        <v>2010118.48</v>
      </c>
      <c r="H409" s="28">
        <v>-0.067236</v>
      </c>
      <c r="I409" s="28">
        <v>-0.069203</v>
      </c>
      <c r="J409" s="29">
        <v>0</v>
      </c>
      <c r="K409" s="30">
        <v>0.0417719</v>
      </c>
      <c r="L409" s="31">
        <v>1</v>
      </c>
      <c r="M409" s="32">
        <f t="shared" si="6"/>
        <v>13.980155577779291</v>
      </c>
    </row>
    <row r="410" spans="1:13" ht="15">
      <c r="A410" s="21">
        <v>42502</v>
      </c>
      <c r="B410" s="22" t="s">
        <v>13</v>
      </c>
      <c r="C410" s="23" t="s">
        <v>14</v>
      </c>
      <c r="D410" s="24" t="s">
        <v>15</v>
      </c>
      <c r="E410" s="25">
        <v>24.1462</v>
      </c>
      <c r="F410" s="26" t="s">
        <v>16</v>
      </c>
      <c r="G410" s="27">
        <v>2009979.48</v>
      </c>
      <c r="H410" s="28">
        <v>-0.065659</v>
      </c>
      <c r="I410" s="28">
        <v>-0.068791</v>
      </c>
      <c r="J410" s="29">
        <v>0</v>
      </c>
      <c r="K410" s="30">
        <v>0.0418831</v>
      </c>
      <c r="L410" s="31">
        <v>1</v>
      </c>
      <c r="M410" s="32">
        <f t="shared" si="6"/>
        <v>13.980155577779291</v>
      </c>
    </row>
    <row r="411" spans="1:13" ht="15">
      <c r="A411" s="21">
        <v>42503</v>
      </c>
      <c r="B411" s="22" t="s">
        <v>13</v>
      </c>
      <c r="C411" s="23" t="s">
        <v>14</v>
      </c>
      <c r="D411" s="24" t="s">
        <v>15</v>
      </c>
      <c r="E411" s="25">
        <v>24.1471</v>
      </c>
      <c r="F411" s="26" t="s">
        <v>16</v>
      </c>
      <c r="G411" s="27">
        <v>2009979.48</v>
      </c>
      <c r="H411" s="58">
        <v>-0.065597</v>
      </c>
      <c r="I411" s="58">
        <v>-0.070048</v>
      </c>
      <c r="J411" s="29">
        <v>0</v>
      </c>
      <c r="K411" s="30">
        <v>0.041939</v>
      </c>
      <c r="L411" s="31">
        <v>1</v>
      </c>
      <c r="M411" s="32">
        <f t="shared" si="6"/>
        <v>13.980155577779291</v>
      </c>
    </row>
    <row r="412" spans="1:13" ht="15">
      <c r="A412" s="21">
        <v>42506</v>
      </c>
      <c r="B412" s="22" t="s">
        <v>13</v>
      </c>
      <c r="C412" s="23" t="s">
        <v>14</v>
      </c>
      <c r="D412" s="24" t="s">
        <v>15</v>
      </c>
      <c r="E412" s="25">
        <v>24.3239</v>
      </c>
      <c r="F412" s="26" t="s">
        <v>16</v>
      </c>
      <c r="G412" s="27">
        <v>2030553.38</v>
      </c>
      <c r="H412" s="28">
        <v>-0.057818</v>
      </c>
      <c r="I412" s="28">
        <v>-0.062161</v>
      </c>
      <c r="J412" s="29">
        <v>0</v>
      </c>
      <c r="K412" s="30">
        <v>0.0421926</v>
      </c>
      <c r="L412" s="31">
        <v>1</v>
      </c>
      <c r="M412" s="32">
        <f t="shared" si="6"/>
        <v>13.980155577779291</v>
      </c>
    </row>
    <row r="413" spans="1:13" ht="15">
      <c r="A413" s="21">
        <v>42507</v>
      </c>
      <c r="B413" s="22" t="s">
        <v>13</v>
      </c>
      <c r="C413" s="23" t="s">
        <v>14</v>
      </c>
      <c r="D413" s="24" t="s">
        <v>15</v>
      </c>
      <c r="E413" s="25">
        <v>24.2547</v>
      </c>
      <c r="F413" s="26" t="s">
        <v>16</v>
      </c>
      <c r="G413" s="27">
        <v>2030958.82</v>
      </c>
      <c r="H413" s="28">
        <v>-0.059948</v>
      </c>
      <c r="I413" s="28">
        <v>-0.065506</v>
      </c>
      <c r="J413" s="29">
        <v>0</v>
      </c>
      <c r="K413" s="30">
        <v>0.0421836</v>
      </c>
      <c r="L413" s="31">
        <v>1</v>
      </c>
      <c r="M413" s="32">
        <f t="shared" si="6"/>
        <v>13.980155577779291</v>
      </c>
    </row>
    <row r="414" spans="1:13" ht="15">
      <c r="A414" s="21">
        <v>42508</v>
      </c>
      <c r="B414" s="22" t="s">
        <v>13</v>
      </c>
      <c r="C414" s="23" t="s">
        <v>14</v>
      </c>
      <c r="D414" s="24" t="s">
        <v>15</v>
      </c>
      <c r="E414" s="25">
        <v>24.2376</v>
      </c>
      <c r="F414" s="26" t="s">
        <v>16</v>
      </c>
      <c r="G414" s="27">
        <v>2030715.72</v>
      </c>
      <c r="H414" s="28">
        <v>-0.060215</v>
      </c>
      <c r="I414" s="28">
        <v>-0.067422</v>
      </c>
      <c r="J414" s="29">
        <v>0</v>
      </c>
      <c r="K414" s="30">
        <v>0.042131</v>
      </c>
      <c r="L414" s="31">
        <v>1</v>
      </c>
      <c r="M414" s="32">
        <f t="shared" si="6"/>
        <v>13.980155577779291</v>
      </c>
    </row>
    <row r="415" spans="1:13" ht="15">
      <c r="A415" s="21">
        <v>42509</v>
      </c>
      <c r="B415" s="22" t="s">
        <v>13</v>
      </c>
      <c r="C415" s="23" t="s">
        <v>14</v>
      </c>
      <c r="D415" s="24" t="s">
        <v>15</v>
      </c>
      <c r="E415" s="25">
        <v>24.0138</v>
      </c>
      <c r="F415" s="26" t="s">
        <v>16</v>
      </c>
      <c r="G415" s="27">
        <v>2028863.41</v>
      </c>
      <c r="H415" s="28">
        <v>-0.070622</v>
      </c>
      <c r="I415" s="28">
        <v>-0.07787</v>
      </c>
      <c r="J415" s="29">
        <v>0</v>
      </c>
      <c r="K415" s="30">
        <v>0.0420931</v>
      </c>
      <c r="L415" s="31">
        <v>1</v>
      </c>
      <c r="M415" s="32">
        <f t="shared" si="6"/>
        <v>13.980155577779291</v>
      </c>
    </row>
    <row r="416" spans="1:13" ht="15">
      <c r="A416" s="21">
        <v>42510</v>
      </c>
      <c r="B416" s="22" t="s">
        <v>13</v>
      </c>
      <c r="C416" s="23" t="s">
        <v>14</v>
      </c>
      <c r="D416" s="24" t="s">
        <v>15</v>
      </c>
      <c r="E416" s="25">
        <v>23.9848</v>
      </c>
      <c r="F416" s="26" t="s">
        <v>16</v>
      </c>
      <c r="G416" s="27">
        <v>2027525.26</v>
      </c>
      <c r="H416" s="28">
        <v>-0.07208</v>
      </c>
      <c r="I416" s="28">
        <v>-0.079311</v>
      </c>
      <c r="J416" s="29">
        <v>0</v>
      </c>
      <c r="K416" s="30">
        <v>0.0421114</v>
      </c>
      <c r="L416" s="31">
        <v>1</v>
      </c>
      <c r="M416" s="32">
        <f t="shared" si="6"/>
        <v>13.980155577779291</v>
      </c>
    </row>
    <row r="417" spans="1:13" ht="15">
      <c r="A417" s="21">
        <v>42513</v>
      </c>
      <c r="B417" s="22" t="s">
        <v>13</v>
      </c>
      <c r="C417" s="23" t="s">
        <v>14</v>
      </c>
      <c r="D417" s="24" t="s">
        <v>15</v>
      </c>
      <c r="E417" s="25">
        <v>24.1141</v>
      </c>
      <c r="F417" s="26" t="s">
        <v>16</v>
      </c>
      <c r="G417" s="27">
        <v>2027149.22</v>
      </c>
      <c r="H417" s="28">
        <v>-0.066568</v>
      </c>
      <c r="I417" s="28">
        <v>-0.073687</v>
      </c>
      <c r="J417" s="29">
        <v>0</v>
      </c>
      <c r="K417" s="30">
        <v>0.0422584</v>
      </c>
      <c r="L417" s="31">
        <v>1</v>
      </c>
      <c r="M417" s="32">
        <f t="shared" si="6"/>
        <v>13.980155577779291</v>
      </c>
    </row>
    <row r="418" spans="1:13" ht="15">
      <c r="A418" s="21">
        <v>42514</v>
      </c>
      <c r="B418" s="22" t="s">
        <v>13</v>
      </c>
      <c r="C418" s="23" t="s">
        <v>14</v>
      </c>
      <c r="D418" s="24" t="s">
        <v>15</v>
      </c>
      <c r="E418" s="25">
        <v>24.2184</v>
      </c>
      <c r="F418" s="26" t="s">
        <v>16</v>
      </c>
      <c r="G418" s="27">
        <v>2027149.22</v>
      </c>
      <c r="H418" s="28">
        <v>-0.062262</v>
      </c>
      <c r="I418" s="28">
        <v>-0.069325</v>
      </c>
      <c r="J418" s="29">
        <v>0</v>
      </c>
      <c r="K418" s="30">
        <v>0.0423654</v>
      </c>
      <c r="L418" s="31">
        <v>1</v>
      </c>
      <c r="M418" s="32">
        <f t="shared" si="6"/>
        <v>13.980155577779291</v>
      </c>
    </row>
    <row r="419" spans="1:13" ht="15">
      <c r="A419" s="21">
        <v>42515</v>
      </c>
      <c r="B419" s="22" t="s">
        <v>13</v>
      </c>
      <c r="C419" s="23" t="s">
        <v>14</v>
      </c>
      <c r="D419" s="24" t="s">
        <v>15</v>
      </c>
      <c r="E419" s="25">
        <v>24.3537</v>
      </c>
      <c r="F419" s="26" t="s">
        <v>16</v>
      </c>
      <c r="G419" s="27">
        <v>2025680.82</v>
      </c>
      <c r="H419" s="28">
        <v>-0.056417</v>
      </c>
      <c r="I419" s="28">
        <v>-0.063416</v>
      </c>
      <c r="J419" s="29">
        <v>0</v>
      </c>
      <c r="K419" s="30">
        <v>0.0423553</v>
      </c>
      <c r="L419" s="31">
        <v>1</v>
      </c>
      <c r="M419" s="32">
        <f t="shared" si="6"/>
        <v>13.980155577779291</v>
      </c>
    </row>
    <row r="420" spans="1:13" ht="15">
      <c r="A420" s="21">
        <v>42516</v>
      </c>
      <c r="B420" s="22" t="s">
        <v>13</v>
      </c>
      <c r="C420" s="23" t="s">
        <v>14</v>
      </c>
      <c r="D420" s="24" t="s">
        <v>15</v>
      </c>
      <c r="E420" s="25">
        <v>24.382</v>
      </c>
      <c r="F420" s="26" t="s">
        <v>16</v>
      </c>
      <c r="G420" s="27">
        <v>2025680.82</v>
      </c>
      <c r="H420" s="28">
        <v>-0.055327</v>
      </c>
      <c r="I420" s="28">
        <v>-0.062293</v>
      </c>
      <c r="J420" s="29">
        <v>0</v>
      </c>
      <c r="K420" s="30">
        <v>0.0424327</v>
      </c>
      <c r="L420" s="31">
        <v>1</v>
      </c>
      <c r="M420" s="32">
        <f t="shared" si="6"/>
        <v>13.980155577779291</v>
      </c>
    </row>
    <row r="421" spans="1:13" ht="15">
      <c r="A421" s="21">
        <v>42517</v>
      </c>
      <c r="B421" s="22" t="s">
        <v>13</v>
      </c>
      <c r="C421" s="23" t="s">
        <v>14</v>
      </c>
      <c r="D421" s="24" t="s">
        <v>15</v>
      </c>
      <c r="E421" s="25">
        <v>24.4257</v>
      </c>
      <c r="F421" s="26" t="s">
        <v>16</v>
      </c>
      <c r="G421" s="27">
        <v>2025680.82</v>
      </c>
      <c r="H421" s="28">
        <v>-0.055278</v>
      </c>
      <c r="I421" s="28">
        <v>-0.062205</v>
      </c>
      <c r="J421" s="29">
        <v>0</v>
      </c>
      <c r="K421" s="30">
        <v>0.0424661</v>
      </c>
      <c r="L421" s="31">
        <v>1</v>
      </c>
      <c r="M421" s="32">
        <f t="shared" si="6"/>
        <v>13.980155577779291</v>
      </c>
    </row>
    <row r="422" spans="1:13" ht="15">
      <c r="A422" s="21">
        <v>42520</v>
      </c>
      <c r="B422" s="22" t="s">
        <v>13</v>
      </c>
      <c r="C422" s="23" t="s">
        <v>14</v>
      </c>
      <c r="D422" s="24" t="s">
        <v>15</v>
      </c>
      <c r="E422" s="25">
        <v>24.4903</v>
      </c>
      <c r="F422" s="26" t="s">
        <v>16</v>
      </c>
      <c r="G422" s="27">
        <v>2025647.79</v>
      </c>
      <c r="H422" s="28">
        <v>-0.053592</v>
      </c>
      <c r="I422" s="28">
        <v>-0.060428</v>
      </c>
      <c r="J422" s="29">
        <v>0</v>
      </c>
      <c r="K422" s="30">
        <v>0.0427462</v>
      </c>
      <c r="L422" s="31">
        <v>1</v>
      </c>
      <c r="M422" s="32">
        <f t="shared" si="6"/>
        <v>13.980155577779291</v>
      </c>
    </row>
    <row r="423" spans="1:13" ht="15">
      <c r="A423" s="21">
        <v>42521</v>
      </c>
      <c r="B423" s="22" t="s">
        <v>13</v>
      </c>
      <c r="C423" s="23" t="s">
        <v>14</v>
      </c>
      <c r="D423" s="24" t="s">
        <v>15</v>
      </c>
      <c r="E423" s="25">
        <v>24.4339</v>
      </c>
      <c r="F423" s="26" t="s">
        <v>16</v>
      </c>
      <c r="G423" s="27">
        <v>2037899.1</v>
      </c>
      <c r="H423" s="28">
        <v>-0.050307</v>
      </c>
      <c r="I423" s="28">
        <v>-0.057125</v>
      </c>
      <c r="J423" s="29">
        <v>0</v>
      </c>
      <c r="K423" s="30">
        <v>0.0427676</v>
      </c>
      <c r="L423" s="31">
        <v>1</v>
      </c>
      <c r="M423" s="32">
        <f t="shared" si="6"/>
        <v>13.980155577779291</v>
      </c>
    </row>
    <row r="424" spans="1:13" ht="15">
      <c r="A424" s="21">
        <v>42522</v>
      </c>
      <c r="B424" s="22" t="s">
        <v>13</v>
      </c>
      <c r="C424" s="23" t="s">
        <v>14</v>
      </c>
      <c r="D424" s="24" t="s">
        <v>15</v>
      </c>
      <c r="E424" s="25">
        <v>24.2467</v>
      </c>
      <c r="F424" s="26" t="s">
        <v>16</v>
      </c>
      <c r="G424" s="27">
        <v>2037766.53</v>
      </c>
      <c r="H424" s="28">
        <v>-0.058112</v>
      </c>
      <c r="I424" s="28">
        <v>-0.064956</v>
      </c>
      <c r="J424" s="29">
        <v>0</v>
      </c>
      <c r="K424" s="30">
        <v>0.0427637</v>
      </c>
      <c r="L424" s="31">
        <v>1</v>
      </c>
      <c r="M424" s="32">
        <f t="shared" si="6"/>
        <v>13.980155577779291</v>
      </c>
    </row>
    <row r="425" spans="1:13" ht="15">
      <c r="A425" s="21">
        <v>42523</v>
      </c>
      <c r="B425" s="22" t="s">
        <v>13</v>
      </c>
      <c r="C425" s="23" t="s">
        <v>14</v>
      </c>
      <c r="D425" s="24" t="s">
        <v>15</v>
      </c>
      <c r="E425" s="25">
        <v>24.4323</v>
      </c>
      <c r="F425" s="26" t="s">
        <v>16</v>
      </c>
      <c r="G425" s="27">
        <v>2033445.93</v>
      </c>
      <c r="H425" s="58">
        <v>-0.049614</v>
      </c>
      <c r="I425" s="58">
        <v>-0.056381</v>
      </c>
      <c r="J425" s="29">
        <v>0</v>
      </c>
      <c r="K425" s="30">
        <v>0.0428129</v>
      </c>
      <c r="L425" s="31">
        <v>1</v>
      </c>
      <c r="M425" s="32">
        <f t="shared" si="6"/>
        <v>13.980155577779291</v>
      </c>
    </row>
    <row r="426" spans="1:13" ht="15">
      <c r="A426" s="21">
        <v>42524</v>
      </c>
      <c r="B426" s="22" t="s">
        <v>13</v>
      </c>
      <c r="C426" s="23" t="s">
        <v>14</v>
      </c>
      <c r="D426" s="24" t="s">
        <v>15</v>
      </c>
      <c r="E426" s="25">
        <v>24.526</v>
      </c>
      <c r="F426" s="26" t="s">
        <v>16</v>
      </c>
      <c r="G426" s="27">
        <v>2033445.93</v>
      </c>
      <c r="H426" s="28">
        <v>-0.044959</v>
      </c>
      <c r="I426" s="28">
        <v>-0.05479</v>
      </c>
      <c r="J426" s="29">
        <v>0</v>
      </c>
      <c r="K426" s="30">
        <v>0.0428899</v>
      </c>
      <c r="L426" s="31">
        <v>1</v>
      </c>
      <c r="M426" s="32">
        <f t="shared" si="6"/>
        <v>13.980155577779291</v>
      </c>
    </row>
    <row r="427" spans="1:13" ht="15">
      <c r="A427" s="21">
        <v>42527</v>
      </c>
      <c r="B427" s="22" t="s">
        <v>13</v>
      </c>
      <c r="C427" s="23" t="s">
        <v>14</v>
      </c>
      <c r="D427" s="24" t="s">
        <v>15</v>
      </c>
      <c r="E427" s="25">
        <v>24.6046</v>
      </c>
      <c r="F427" s="26" t="s">
        <v>16</v>
      </c>
      <c r="G427" s="27">
        <v>2024946.08</v>
      </c>
      <c r="H427" s="28">
        <v>-0.043411</v>
      </c>
      <c r="I427" s="28">
        <v>-0.053135</v>
      </c>
      <c r="J427" s="29">
        <v>0</v>
      </c>
      <c r="K427" s="30">
        <v>0.0429144</v>
      </c>
      <c r="L427" s="31">
        <v>1</v>
      </c>
      <c r="M427" s="32">
        <f t="shared" si="6"/>
        <v>13.980155577779291</v>
      </c>
    </row>
    <row r="428" spans="1:13" ht="15">
      <c r="A428" s="21">
        <v>42528</v>
      </c>
      <c r="B428" s="22" t="s">
        <v>13</v>
      </c>
      <c r="C428" s="23" t="s">
        <v>14</v>
      </c>
      <c r="D428" s="24" t="s">
        <v>15</v>
      </c>
      <c r="E428" s="25">
        <v>24.8328</v>
      </c>
      <c r="F428" s="26" t="s">
        <v>16</v>
      </c>
      <c r="G428" s="27">
        <v>2025135.25</v>
      </c>
      <c r="H428" s="28">
        <v>-0.037528</v>
      </c>
      <c r="I428" s="28">
        <v>-0.047138</v>
      </c>
      <c r="J428" s="29">
        <v>0</v>
      </c>
      <c r="K428" s="30">
        <v>0.0426739</v>
      </c>
      <c r="L428" s="31">
        <v>1</v>
      </c>
      <c r="M428" s="32">
        <f t="shared" si="6"/>
        <v>13.980155577779291</v>
      </c>
    </row>
    <row r="429" spans="1:13" ht="15">
      <c r="A429" s="21">
        <v>42529</v>
      </c>
      <c r="B429" s="22" t="s">
        <v>13</v>
      </c>
      <c r="C429" s="23" t="s">
        <v>14</v>
      </c>
      <c r="D429" s="24" t="s">
        <v>15</v>
      </c>
      <c r="E429" s="25">
        <v>24.8509</v>
      </c>
      <c r="F429" s="26" t="s">
        <v>16</v>
      </c>
      <c r="G429" s="27">
        <v>2023762.66</v>
      </c>
      <c r="H429" s="58">
        <v>-0.03546</v>
      </c>
      <c r="I429" s="58">
        <v>-0.048841</v>
      </c>
      <c r="J429" s="29">
        <v>0</v>
      </c>
      <c r="K429" s="30">
        <v>0.0426974</v>
      </c>
      <c r="L429" s="31">
        <v>1</v>
      </c>
      <c r="M429" s="32">
        <f t="shared" si="6"/>
        <v>13.980155577779291</v>
      </c>
    </row>
    <row r="430" spans="1:13" ht="15">
      <c r="A430" s="21">
        <v>42530</v>
      </c>
      <c r="B430" s="22" t="s">
        <v>13</v>
      </c>
      <c r="C430" s="23" t="s">
        <v>14</v>
      </c>
      <c r="D430" s="24" t="s">
        <v>15</v>
      </c>
      <c r="E430" s="25">
        <v>24.5612</v>
      </c>
      <c r="F430" s="26" t="s">
        <v>16</v>
      </c>
      <c r="G430" s="27">
        <v>2023762.66</v>
      </c>
      <c r="H430" s="28">
        <v>-0.047832</v>
      </c>
      <c r="I430" s="28">
        <v>-0.061345</v>
      </c>
      <c r="J430" s="29">
        <v>0</v>
      </c>
      <c r="K430" s="30">
        <v>0.0426341</v>
      </c>
      <c r="L430" s="31">
        <v>1</v>
      </c>
      <c r="M430" s="32">
        <f t="shared" si="6"/>
        <v>13.980155577779291</v>
      </c>
    </row>
    <row r="431" spans="1:13" ht="15">
      <c r="A431" s="21">
        <v>42531</v>
      </c>
      <c r="B431" s="22" t="s">
        <v>13</v>
      </c>
      <c r="C431" s="23" t="s">
        <v>14</v>
      </c>
      <c r="D431" s="24" t="s">
        <v>15</v>
      </c>
      <c r="E431" s="25">
        <v>24.0933</v>
      </c>
      <c r="F431" s="26" t="s">
        <v>16</v>
      </c>
      <c r="G431" s="27">
        <v>1996262.66</v>
      </c>
      <c r="H431" s="28">
        <v>-0.069988</v>
      </c>
      <c r="I431" s="28">
        <v>-0.083735</v>
      </c>
      <c r="J431" s="29">
        <v>0</v>
      </c>
      <c r="K431" s="30">
        <v>0.0425644</v>
      </c>
      <c r="L431" s="31">
        <v>1</v>
      </c>
      <c r="M431" s="32">
        <f t="shared" si="6"/>
        <v>13.980155577779291</v>
      </c>
    </row>
    <row r="432" spans="1:13" ht="15">
      <c r="A432" s="21">
        <v>42534</v>
      </c>
      <c r="B432" s="22" t="s">
        <v>13</v>
      </c>
      <c r="C432" s="23" t="s">
        <v>14</v>
      </c>
      <c r="D432" s="24" t="s">
        <v>15</v>
      </c>
      <c r="E432" s="25">
        <v>23.8298</v>
      </c>
      <c r="F432" s="26" t="s">
        <v>16</v>
      </c>
      <c r="G432" s="27">
        <v>1996262.66</v>
      </c>
      <c r="H432" s="28">
        <v>-0.083275</v>
      </c>
      <c r="I432" s="28">
        <v>-0.097098</v>
      </c>
      <c r="J432" s="29">
        <v>0</v>
      </c>
      <c r="K432" s="30">
        <v>0.0425814</v>
      </c>
      <c r="L432" s="31">
        <v>1</v>
      </c>
      <c r="M432" s="32">
        <f t="shared" si="6"/>
        <v>13.980155577779291</v>
      </c>
    </row>
    <row r="433" spans="1:13" ht="15">
      <c r="A433" s="21">
        <v>42535</v>
      </c>
      <c r="B433" s="22" t="s">
        <v>13</v>
      </c>
      <c r="C433" s="23" t="s">
        <v>14</v>
      </c>
      <c r="D433" s="24" t="s">
        <v>15</v>
      </c>
      <c r="E433" s="25">
        <v>23.6806</v>
      </c>
      <c r="F433" s="26" t="s">
        <v>16</v>
      </c>
      <c r="G433" s="27">
        <v>1994186.58</v>
      </c>
      <c r="H433" s="28">
        <v>-0.09268</v>
      </c>
      <c r="I433" s="28">
        <v>-0.106565</v>
      </c>
      <c r="J433" s="29">
        <v>0</v>
      </c>
      <c r="K433" s="30">
        <v>0.0425374</v>
      </c>
      <c r="L433" s="31">
        <v>1</v>
      </c>
      <c r="M433" s="32">
        <f t="shared" si="6"/>
        <v>13.980155577779291</v>
      </c>
    </row>
    <row r="434" spans="1:13" ht="15">
      <c r="A434" s="21">
        <v>42536</v>
      </c>
      <c r="B434" s="22" t="s">
        <v>13</v>
      </c>
      <c r="C434" s="23" t="s">
        <v>14</v>
      </c>
      <c r="D434" s="24" t="s">
        <v>15</v>
      </c>
      <c r="E434" s="25">
        <v>23.808</v>
      </c>
      <c r="F434" s="26" t="s">
        <v>16</v>
      </c>
      <c r="G434" s="27">
        <v>1993897.68</v>
      </c>
      <c r="H434" s="28">
        <v>-0.086221</v>
      </c>
      <c r="I434" s="28">
        <v>-0.100006</v>
      </c>
      <c r="J434" s="29">
        <v>0</v>
      </c>
      <c r="K434" s="30">
        <v>0.0427115</v>
      </c>
      <c r="L434" s="31">
        <v>1</v>
      </c>
      <c r="M434" s="32">
        <f t="shared" si="6"/>
        <v>13.980155577779291</v>
      </c>
    </row>
    <row r="435" spans="1:13" ht="15">
      <c r="A435" s="21">
        <v>42537</v>
      </c>
      <c r="B435" s="22" t="s">
        <v>13</v>
      </c>
      <c r="C435" s="23" t="s">
        <v>14</v>
      </c>
      <c r="D435" s="24" t="s">
        <v>15</v>
      </c>
      <c r="E435" s="25">
        <v>23.4892</v>
      </c>
      <c r="F435" s="26" t="s">
        <v>16</v>
      </c>
      <c r="G435" s="27">
        <v>1992444.98</v>
      </c>
      <c r="H435" s="28">
        <v>-0.098569</v>
      </c>
      <c r="I435" s="28">
        <v>-0.112516</v>
      </c>
      <c r="J435" s="29">
        <v>0</v>
      </c>
      <c r="K435" s="30">
        <v>0.0426721</v>
      </c>
      <c r="L435" s="31">
        <v>1</v>
      </c>
      <c r="M435" s="32">
        <f t="shared" si="6"/>
        <v>13.980155577779291</v>
      </c>
    </row>
    <row r="436" spans="1:13" ht="15">
      <c r="A436" s="21">
        <v>42538</v>
      </c>
      <c r="B436" s="22" t="s">
        <v>13</v>
      </c>
      <c r="C436" s="23" t="s">
        <v>14</v>
      </c>
      <c r="D436" s="24" t="s">
        <v>15</v>
      </c>
      <c r="E436" s="25">
        <v>23.7455</v>
      </c>
      <c r="F436" s="26" t="s">
        <v>16</v>
      </c>
      <c r="G436" s="27">
        <v>1992444.98</v>
      </c>
      <c r="H436" s="28">
        <v>-0.085938</v>
      </c>
      <c r="I436" s="28">
        <v>-0.099809</v>
      </c>
      <c r="J436" s="29">
        <v>0</v>
      </c>
      <c r="K436" s="30">
        <v>0.0427164</v>
      </c>
      <c r="L436" s="31">
        <v>1</v>
      </c>
      <c r="M436" s="32">
        <f t="shared" si="6"/>
        <v>13.980155577779291</v>
      </c>
    </row>
    <row r="437" spans="1:13" ht="15">
      <c r="A437" s="21">
        <v>42541</v>
      </c>
      <c r="B437" s="22" t="s">
        <v>13</v>
      </c>
      <c r="C437" s="23" t="s">
        <v>14</v>
      </c>
      <c r="D437" s="24" t="s">
        <v>15</v>
      </c>
      <c r="E437" s="25">
        <v>24.01</v>
      </c>
      <c r="F437" s="26" t="s">
        <v>16</v>
      </c>
      <c r="G437" s="27">
        <v>1989753.98</v>
      </c>
      <c r="H437" s="28">
        <v>-0.075626</v>
      </c>
      <c r="I437" s="28">
        <v>-0.08927</v>
      </c>
      <c r="J437" s="29">
        <v>0</v>
      </c>
      <c r="K437" s="30">
        <v>0.0427655</v>
      </c>
      <c r="L437" s="31">
        <v>1</v>
      </c>
      <c r="M437" s="32">
        <f t="shared" si="6"/>
        <v>13.980155577779291</v>
      </c>
    </row>
    <row r="438" spans="1:13" ht="15">
      <c r="A438" s="21">
        <v>42542</v>
      </c>
      <c r="B438" s="22" t="s">
        <v>13</v>
      </c>
      <c r="C438" s="23" t="s">
        <v>14</v>
      </c>
      <c r="D438" s="24" t="s">
        <v>15</v>
      </c>
      <c r="E438" s="25">
        <v>24.1694</v>
      </c>
      <c r="F438" s="26" t="s">
        <v>16</v>
      </c>
      <c r="G438" s="27">
        <v>1990124.66</v>
      </c>
      <c r="H438" s="28">
        <v>-0.068366</v>
      </c>
      <c r="I438" s="28">
        <v>-0.085105</v>
      </c>
      <c r="J438" s="29">
        <v>0</v>
      </c>
      <c r="K438" s="30">
        <v>0.042788</v>
      </c>
      <c r="L438" s="31">
        <v>1</v>
      </c>
      <c r="M438" s="32">
        <f t="shared" si="6"/>
        <v>13.980155577779291</v>
      </c>
    </row>
    <row r="439" spans="1:13" ht="15">
      <c r="A439" s="21">
        <v>42543</v>
      </c>
      <c r="B439" s="22" t="s">
        <v>13</v>
      </c>
      <c r="C439" s="23" t="s">
        <v>14</v>
      </c>
      <c r="D439" s="24" t="s">
        <v>15</v>
      </c>
      <c r="E439" s="25">
        <v>24.4458</v>
      </c>
      <c r="F439" s="26" t="s">
        <v>16</v>
      </c>
      <c r="G439" s="27">
        <v>1990124.66</v>
      </c>
      <c r="H439" s="28">
        <v>-0.057881</v>
      </c>
      <c r="I439" s="28">
        <v>-0.074404</v>
      </c>
      <c r="J439" s="29">
        <v>0</v>
      </c>
      <c r="K439" s="30">
        <v>0.0428615</v>
      </c>
      <c r="L439" s="31">
        <v>1</v>
      </c>
      <c r="M439" s="32">
        <f t="shared" si="6"/>
        <v>13.980155577779291</v>
      </c>
    </row>
    <row r="440" spans="1:13" ht="15">
      <c r="A440" s="21">
        <v>42548</v>
      </c>
      <c r="B440" s="22" t="s">
        <v>13</v>
      </c>
      <c r="C440" s="23" t="s">
        <v>14</v>
      </c>
      <c r="D440" s="24" t="s">
        <v>15</v>
      </c>
      <c r="E440" s="25">
        <v>23.0203</v>
      </c>
      <c r="F440" s="26" t="s">
        <v>16</v>
      </c>
      <c r="G440" s="27">
        <v>1993700.54</v>
      </c>
      <c r="H440" s="28">
        <v>-0.114475</v>
      </c>
      <c r="I440" s="28">
        <v>-0.13258</v>
      </c>
      <c r="J440" s="29">
        <v>0</v>
      </c>
      <c r="K440" s="30">
        <v>0.042897</v>
      </c>
      <c r="L440" s="31">
        <v>1</v>
      </c>
      <c r="M440" s="32">
        <f t="shared" si="6"/>
        <v>13.980155577779291</v>
      </c>
    </row>
    <row r="441" spans="1:13" ht="15">
      <c r="A441" s="21">
        <v>42549</v>
      </c>
      <c r="B441" s="22" t="s">
        <v>13</v>
      </c>
      <c r="C441" s="23" t="s">
        <v>14</v>
      </c>
      <c r="D441" s="24" t="s">
        <v>15</v>
      </c>
      <c r="E441" s="25">
        <v>23.5754</v>
      </c>
      <c r="F441" s="26" t="s">
        <v>16</v>
      </c>
      <c r="G441" s="27">
        <v>1997451.16</v>
      </c>
      <c r="H441" s="28">
        <v>-0.089283</v>
      </c>
      <c r="I441" s="28">
        <v>-0.106936</v>
      </c>
      <c r="J441" s="29">
        <v>0</v>
      </c>
      <c r="K441" s="30">
        <v>0.0430392</v>
      </c>
      <c r="L441" s="31">
        <v>1</v>
      </c>
      <c r="M441" s="32">
        <f t="shared" si="6"/>
        <v>13.980155577779291</v>
      </c>
    </row>
    <row r="442" spans="1:13" ht="15">
      <c r="A442" s="21">
        <v>42550</v>
      </c>
      <c r="B442" s="22" t="s">
        <v>13</v>
      </c>
      <c r="C442" s="23" t="s">
        <v>14</v>
      </c>
      <c r="D442" s="24" t="s">
        <v>15</v>
      </c>
      <c r="E442" s="25">
        <v>23.7451</v>
      </c>
      <c r="F442" s="26" t="s">
        <v>16</v>
      </c>
      <c r="G442" s="27">
        <v>1890217.3</v>
      </c>
      <c r="H442" s="28">
        <v>-0.08179</v>
      </c>
      <c r="I442" s="28">
        <v>-0.103999</v>
      </c>
      <c r="J442" s="29">
        <v>0</v>
      </c>
      <c r="K442" s="30">
        <v>0.0431244</v>
      </c>
      <c r="L442" s="31">
        <v>1</v>
      </c>
      <c r="M442" s="32">
        <f t="shared" si="6"/>
        <v>13.980155577779291</v>
      </c>
    </row>
    <row r="443" spans="1:13" ht="15">
      <c r="A443" s="21">
        <v>42551</v>
      </c>
      <c r="B443" s="22" t="s">
        <v>13</v>
      </c>
      <c r="C443" s="23" t="s">
        <v>14</v>
      </c>
      <c r="D443" s="24" t="s">
        <v>15</v>
      </c>
      <c r="E443" s="25">
        <v>23.9215</v>
      </c>
      <c r="F443" s="26" t="s">
        <v>16</v>
      </c>
      <c r="G443" s="27">
        <v>1886944.3</v>
      </c>
      <c r="H443" s="28">
        <v>-0.080234</v>
      </c>
      <c r="I443" s="28">
        <v>-0.10224</v>
      </c>
      <c r="J443" s="29">
        <v>0</v>
      </c>
      <c r="K443" s="30">
        <v>0.0431472</v>
      </c>
      <c r="L443" s="31">
        <v>1</v>
      </c>
      <c r="M443" s="32">
        <f t="shared" si="6"/>
        <v>13.980155577779291</v>
      </c>
    </row>
    <row r="444" spans="1:13" ht="15">
      <c r="A444" s="21">
        <v>42552</v>
      </c>
      <c r="B444" s="22" t="s">
        <v>13</v>
      </c>
      <c r="C444" s="23" t="s">
        <v>14</v>
      </c>
      <c r="D444" s="24" t="s">
        <v>15</v>
      </c>
      <c r="E444" s="25">
        <v>23.8671</v>
      </c>
      <c r="F444" s="26" t="s">
        <v>16</v>
      </c>
      <c r="G444" s="27">
        <v>1887192.57</v>
      </c>
      <c r="H444" s="28">
        <v>-0.082785</v>
      </c>
      <c r="I444" s="28">
        <v>-0.104813</v>
      </c>
      <c r="J444" s="29">
        <v>0</v>
      </c>
      <c r="K444" s="30">
        <v>0.0430951</v>
      </c>
      <c r="L444" s="31">
        <v>1</v>
      </c>
      <c r="M444" s="32">
        <f t="shared" si="6"/>
        <v>13.980155577779291</v>
      </c>
    </row>
    <row r="445" spans="1:13" ht="15">
      <c r="A445" s="21">
        <v>42555</v>
      </c>
      <c r="B445" s="22" t="s">
        <v>13</v>
      </c>
      <c r="C445" s="23" t="s">
        <v>14</v>
      </c>
      <c r="D445" s="24" t="s">
        <v>15</v>
      </c>
      <c r="E445" s="25">
        <v>23.7406</v>
      </c>
      <c r="F445" s="26" t="s">
        <v>16</v>
      </c>
      <c r="G445" s="27">
        <v>1887192.57</v>
      </c>
      <c r="H445" s="28">
        <v>-0.088796</v>
      </c>
      <c r="I445" s="28">
        <v>-0.119079</v>
      </c>
      <c r="J445" s="29">
        <v>0</v>
      </c>
      <c r="K445" s="30">
        <v>0.0432313</v>
      </c>
      <c r="L445" s="31">
        <v>1</v>
      </c>
      <c r="M445" s="32">
        <f t="shared" si="6"/>
        <v>13.980155577779291</v>
      </c>
    </row>
    <row r="446" spans="1:13" ht="15">
      <c r="A446" s="21">
        <v>42556</v>
      </c>
      <c r="B446" s="22" t="s">
        <v>13</v>
      </c>
      <c r="C446" s="23" t="s">
        <v>14</v>
      </c>
      <c r="D446" s="24" t="s">
        <v>15</v>
      </c>
      <c r="E446" s="25">
        <v>23.6651</v>
      </c>
      <c r="F446" s="26" t="s">
        <v>16</v>
      </c>
      <c r="G446" s="27">
        <v>1887162.74</v>
      </c>
      <c r="H446" s="28">
        <v>-0.09228</v>
      </c>
      <c r="I446" s="28">
        <v>-0.125985</v>
      </c>
      <c r="J446" s="29">
        <v>0</v>
      </c>
      <c r="K446" s="30">
        <v>0.0431989</v>
      </c>
      <c r="L446" s="31">
        <v>1</v>
      </c>
      <c r="M446" s="32">
        <f t="shared" si="6"/>
        <v>13.980155577779291</v>
      </c>
    </row>
    <row r="447" spans="1:13" ht="15">
      <c r="A447" s="21">
        <v>42557</v>
      </c>
      <c r="B447" s="22" t="s">
        <v>13</v>
      </c>
      <c r="C447" s="23" t="s">
        <v>14</v>
      </c>
      <c r="D447" s="24" t="s">
        <v>15</v>
      </c>
      <c r="E447" s="25">
        <v>23.4936</v>
      </c>
      <c r="F447" s="26" t="s">
        <v>16</v>
      </c>
      <c r="G447" s="27">
        <v>1900924.69</v>
      </c>
      <c r="H447" s="28">
        <v>-0.100162</v>
      </c>
      <c r="I447" s="28">
        <v>-0.134088</v>
      </c>
      <c r="J447" s="29">
        <v>0</v>
      </c>
      <c r="K447" s="30">
        <v>0.0431752</v>
      </c>
      <c r="L447" s="31">
        <v>1</v>
      </c>
      <c r="M447" s="32">
        <f t="shared" si="6"/>
        <v>13.980155577779291</v>
      </c>
    </row>
    <row r="448" spans="1:13" ht="15">
      <c r="A448" s="21">
        <v>42558</v>
      </c>
      <c r="B448" s="22" t="s">
        <v>13</v>
      </c>
      <c r="C448" s="23" t="s">
        <v>14</v>
      </c>
      <c r="D448" s="24" t="s">
        <v>15</v>
      </c>
      <c r="E448" s="25">
        <v>23.614</v>
      </c>
      <c r="F448" s="26" t="s">
        <v>16</v>
      </c>
      <c r="G448" s="27">
        <v>1900863.69</v>
      </c>
      <c r="H448" s="28">
        <v>-0.094709</v>
      </c>
      <c r="I448" s="28">
        <v>-0.128436</v>
      </c>
      <c r="J448" s="29">
        <v>0</v>
      </c>
      <c r="K448" s="30">
        <v>0.0432989</v>
      </c>
      <c r="L448" s="31">
        <v>1</v>
      </c>
      <c r="M448" s="32">
        <f t="shared" si="6"/>
        <v>13.980155577779291</v>
      </c>
    </row>
    <row r="449" spans="1:13" ht="15">
      <c r="A449" s="21">
        <v>42559</v>
      </c>
      <c r="B449" s="22" t="s">
        <v>13</v>
      </c>
      <c r="C449" s="23" t="s">
        <v>14</v>
      </c>
      <c r="D449" s="24" t="s">
        <v>15</v>
      </c>
      <c r="E449" s="25">
        <v>23.7839</v>
      </c>
      <c r="F449" s="26" t="s">
        <v>16</v>
      </c>
      <c r="G449" s="27">
        <v>1900629.91</v>
      </c>
      <c r="H449" s="28">
        <v>-0.086822</v>
      </c>
      <c r="I449" s="28">
        <v>-0.120283</v>
      </c>
      <c r="J449" s="29">
        <v>0</v>
      </c>
      <c r="K449" s="30">
        <v>0.0434301</v>
      </c>
      <c r="L449" s="31">
        <v>1</v>
      </c>
      <c r="M449" s="32">
        <f t="shared" si="6"/>
        <v>13.980155577779291</v>
      </c>
    </row>
    <row r="450" spans="1:13" ht="15">
      <c r="A450" s="21">
        <v>42562</v>
      </c>
      <c r="B450" s="22" t="s">
        <v>13</v>
      </c>
      <c r="C450" s="23" t="s">
        <v>14</v>
      </c>
      <c r="D450" s="24" t="s">
        <v>15</v>
      </c>
      <c r="E450" s="25">
        <v>23.9574</v>
      </c>
      <c r="F450" s="26" t="s">
        <v>16</v>
      </c>
      <c r="G450" s="27">
        <v>1900629.91</v>
      </c>
      <c r="H450" s="28">
        <v>-0.079432</v>
      </c>
      <c r="I450" s="28">
        <v>-0.112577</v>
      </c>
      <c r="J450" s="29">
        <v>0</v>
      </c>
      <c r="K450" s="30">
        <v>0.0438336</v>
      </c>
      <c r="L450" s="31">
        <v>1</v>
      </c>
      <c r="M450" s="32">
        <f t="shared" si="6"/>
        <v>13.980155577779291</v>
      </c>
    </row>
    <row r="451" spans="1:13" ht="15">
      <c r="A451" s="21">
        <v>42563</v>
      </c>
      <c r="B451" s="22" t="s">
        <v>13</v>
      </c>
      <c r="C451" s="23" t="s">
        <v>14</v>
      </c>
      <c r="D451" s="24" t="s">
        <v>15</v>
      </c>
      <c r="E451" s="25">
        <v>24.3378</v>
      </c>
      <c r="F451" s="26" t="s">
        <v>16</v>
      </c>
      <c r="G451" s="27">
        <v>1901093.02</v>
      </c>
      <c r="H451" s="28">
        <v>-0.064326</v>
      </c>
      <c r="I451" s="28">
        <v>-0.096928</v>
      </c>
      <c r="J451" s="29">
        <v>0</v>
      </c>
      <c r="K451" s="30">
        <v>0.0434994</v>
      </c>
      <c r="L451" s="31">
        <v>1</v>
      </c>
      <c r="M451" s="32">
        <f t="shared" si="6"/>
        <v>13.980155577779291</v>
      </c>
    </row>
    <row r="452" spans="1:13" ht="15">
      <c r="A452" s="21">
        <v>42564</v>
      </c>
      <c r="B452" s="22" t="s">
        <v>13</v>
      </c>
      <c r="C452" s="23" t="s">
        <v>14</v>
      </c>
      <c r="D452" s="24" t="s">
        <v>15</v>
      </c>
      <c r="E452" s="25">
        <v>24.2011</v>
      </c>
      <c r="F452" s="26" t="s">
        <v>16</v>
      </c>
      <c r="G452" s="27">
        <v>1900984.53</v>
      </c>
      <c r="H452" s="28">
        <v>-0.069435</v>
      </c>
      <c r="I452" s="28">
        <v>-0.104707</v>
      </c>
      <c r="J452" s="29">
        <v>0</v>
      </c>
      <c r="K452" s="30">
        <v>0.0436349</v>
      </c>
      <c r="L452" s="31">
        <v>1</v>
      </c>
      <c r="M452" s="32">
        <f t="shared" si="6"/>
        <v>13.980155577779291</v>
      </c>
    </row>
    <row r="453" spans="1:13" ht="15">
      <c r="A453" s="21">
        <v>42565</v>
      </c>
      <c r="B453" s="22" t="s">
        <v>13</v>
      </c>
      <c r="C453" s="23" t="s">
        <v>14</v>
      </c>
      <c r="D453" s="24" t="s">
        <v>15</v>
      </c>
      <c r="E453" s="25">
        <v>24.5688</v>
      </c>
      <c r="F453" s="26" t="s">
        <v>16</v>
      </c>
      <c r="G453" s="27">
        <v>1859386.49</v>
      </c>
      <c r="H453" s="28">
        <v>-0.053001</v>
      </c>
      <c r="I453" s="28">
        <v>-0.08772</v>
      </c>
      <c r="J453" s="29">
        <v>0</v>
      </c>
      <c r="K453" s="30">
        <v>0.0439387</v>
      </c>
      <c r="L453" s="31">
        <v>1</v>
      </c>
      <c r="M453" s="32">
        <f t="shared" si="6"/>
        <v>13.980155577779291</v>
      </c>
    </row>
    <row r="454" spans="1:13" ht="15">
      <c r="A454" s="21">
        <v>42566</v>
      </c>
      <c r="B454" s="22" t="s">
        <v>13</v>
      </c>
      <c r="C454" s="23" t="s">
        <v>14</v>
      </c>
      <c r="D454" s="24" t="s">
        <v>15</v>
      </c>
      <c r="E454" s="25">
        <v>24.6743</v>
      </c>
      <c r="F454" s="26" t="s">
        <v>16</v>
      </c>
      <c r="G454" s="27">
        <v>1859386.49</v>
      </c>
      <c r="H454" s="28">
        <v>-0.05758</v>
      </c>
      <c r="I454" s="28">
        <v>-0.092124</v>
      </c>
      <c r="J454" s="29">
        <v>0</v>
      </c>
      <c r="K454" s="30">
        <v>0.0440473</v>
      </c>
      <c r="L454" s="31">
        <v>1</v>
      </c>
      <c r="M454" s="32">
        <f t="shared" si="6"/>
        <v>13.980155577779291</v>
      </c>
    </row>
    <row r="455" spans="1:13" ht="15">
      <c r="A455" s="21">
        <v>42569</v>
      </c>
      <c r="B455" s="22" t="s">
        <v>13</v>
      </c>
      <c r="C455" s="23" t="s">
        <v>14</v>
      </c>
      <c r="D455" s="24" t="s">
        <v>15</v>
      </c>
      <c r="E455" s="25">
        <v>24.9558</v>
      </c>
      <c r="F455" s="26" t="s">
        <v>16</v>
      </c>
      <c r="G455" s="27">
        <v>1939509.06</v>
      </c>
      <c r="H455" s="28">
        <v>-0.046167</v>
      </c>
      <c r="I455" s="28">
        <v>-0.08025</v>
      </c>
      <c r="J455" s="29">
        <v>0</v>
      </c>
      <c r="K455" s="30">
        <v>0.0441612</v>
      </c>
      <c r="L455" s="31">
        <v>1</v>
      </c>
      <c r="M455" s="32">
        <f t="shared" si="6"/>
        <v>13.980155577779291</v>
      </c>
    </row>
    <row r="456" spans="1:13" ht="15">
      <c r="A456" s="21">
        <v>42570</v>
      </c>
      <c r="B456" s="22" t="s">
        <v>13</v>
      </c>
      <c r="C456" s="23" t="s">
        <v>14</v>
      </c>
      <c r="D456" s="24" t="s">
        <v>15</v>
      </c>
      <c r="E456" s="25">
        <v>24.9333</v>
      </c>
      <c r="F456" s="26" t="s">
        <v>16</v>
      </c>
      <c r="G456" s="27">
        <v>1945013.99</v>
      </c>
      <c r="H456" s="28">
        <v>-0.047991</v>
      </c>
      <c r="I456" s="28">
        <v>-0.083431</v>
      </c>
      <c r="J456" s="29">
        <v>0</v>
      </c>
      <c r="K456" s="30">
        <v>0.0441195</v>
      </c>
      <c r="L456" s="31">
        <v>1</v>
      </c>
      <c r="M456" s="32">
        <f t="shared" si="6"/>
        <v>13.980155577779291</v>
      </c>
    </row>
    <row r="457" spans="1:13" ht="15">
      <c r="A457" s="21">
        <v>42571</v>
      </c>
      <c r="B457" s="22" t="s">
        <v>13</v>
      </c>
      <c r="C457" s="23" t="s">
        <v>14</v>
      </c>
      <c r="D457" s="24" t="s">
        <v>15</v>
      </c>
      <c r="E457" s="25">
        <v>25.1342</v>
      </c>
      <c r="F457" s="26" t="s">
        <v>16</v>
      </c>
      <c r="G457" s="27">
        <v>1945013.99</v>
      </c>
      <c r="H457" s="28">
        <v>-0.039774</v>
      </c>
      <c r="I457" s="28">
        <v>-0.074906</v>
      </c>
      <c r="J457" s="29">
        <v>0</v>
      </c>
      <c r="K457" s="30">
        <v>0.0441356</v>
      </c>
      <c r="L457" s="31">
        <v>1</v>
      </c>
      <c r="M457" s="32">
        <f t="shared" si="6"/>
        <v>13.980155577779291</v>
      </c>
    </row>
    <row r="458" spans="1:13" ht="15">
      <c r="A458" s="21">
        <v>42572</v>
      </c>
      <c r="B458" s="22" t="s">
        <v>13</v>
      </c>
      <c r="C458" s="23" t="s">
        <v>14</v>
      </c>
      <c r="D458" s="24" t="s">
        <v>15</v>
      </c>
      <c r="E458" s="25">
        <v>25.2332</v>
      </c>
      <c r="F458" s="26" t="s">
        <v>16</v>
      </c>
      <c r="G458" s="27">
        <v>1945013.99</v>
      </c>
      <c r="H458" s="28">
        <v>-0.035742</v>
      </c>
      <c r="I458" s="28">
        <v>-0.070711</v>
      </c>
      <c r="J458" s="29">
        <v>0</v>
      </c>
      <c r="K458" s="30">
        <v>0.0440732</v>
      </c>
      <c r="L458" s="31">
        <v>1</v>
      </c>
      <c r="M458" s="32">
        <f t="shared" si="6"/>
        <v>13.980155577779291</v>
      </c>
    </row>
    <row r="459" spans="1:13" ht="15">
      <c r="A459" s="21">
        <v>42573</v>
      </c>
      <c r="B459" s="22" t="s">
        <v>13</v>
      </c>
      <c r="C459" s="23" t="s">
        <v>14</v>
      </c>
      <c r="D459" s="24" t="s">
        <v>15</v>
      </c>
      <c r="E459" s="25">
        <v>25.1708</v>
      </c>
      <c r="F459" s="26" t="s">
        <v>16</v>
      </c>
      <c r="G459" s="27">
        <v>1945198.7</v>
      </c>
      <c r="H459" s="58">
        <v>-0.038447</v>
      </c>
      <c r="I459" s="58">
        <v>-0.073477</v>
      </c>
      <c r="J459" s="29">
        <v>0</v>
      </c>
      <c r="K459" s="30">
        <v>0.0441272</v>
      </c>
      <c r="L459" s="31">
        <v>1</v>
      </c>
      <c r="M459" s="32">
        <f t="shared" si="6"/>
        <v>13.980155577779291</v>
      </c>
    </row>
    <row r="460" spans="1:13" ht="15">
      <c r="A460" s="21">
        <v>42576</v>
      </c>
      <c r="B460" s="22" t="s">
        <v>13</v>
      </c>
      <c r="C460" s="23" t="s">
        <v>14</v>
      </c>
      <c r="D460" s="24" t="s">
        <v>15</v>
      </c>
      <c r="E460" s="25">
        <v>25.2773</v>
      </c>
      <c r="F460" s="26" t="s">
        <v>16</v>
      </c>
      <c r="G460" s="27">
        <v>1945198.7</v>
      </c>
      <c r="H460" s="28">
        <v>-0.033682</v>
      </c>
      <c r="I460" s="28">
        <v>-0.068491</v>
      </c>
      <c r="J460" s="29">
        <v>0</v>
      </c>
      <c r="K460" s="30">
        <v>0.0439116</v>
      </c>
      <c r="L460" s="31">
        <v>1</v>
      </c>
      <c r="M460" s="32">
        <f t="shared" si="6"/>
        <v>13.980155577779291</v>
      </c>
    </row>
    <row r="461" spans="1:13" ht="15">
      <c r="A461" s="21">
        <v>42577</v>
      </c>
      <c r="B461" s="22" t="s">
        <v>13</v>
      </c>
      <c r="C461" s="23" t="s">
        <v>14</v>
      </c>
      <c r="D461" s="24" t="s">
        <v>15</v>
      </c>
      <c r="E461" s="25">
        <v>25.1923</v>
      </c>
      <c r="F461" s="26" t="s">
        <v>16</v>
      </c>
      <c r="G461" s="27">
        <v>1945588.46</v>
      </c>
      <c r="H461" s="28">
        <v>-0.037168</v>
      </c>
      <c r="I461" s="28">
        <v>-0.072069</v>
      </c>
      <c r="J461" s="29">
        <v>0</v>
      </c>
      <c r="K461" s="30">
        <v>0.0439557</v>
      </c>
      <c r="L461" s="31">
        <v>1</v>
      </c>
      <c r="M461" s="32">
        <f t="shared" si="6"/>
        <v>13.980155577779291</v>
      </c>
    </row>
    <row r="462" spans="1:13" ht="15">
      <c r="A462" s="21">
        <v>42578</v>
      </c>
      <c r="B462" s="22" t="s">
        <v>13</v>
      </c>
      <c r="C462" s="23" t="s">
        <v>14</v>
      </c>
      <c r="D462" s="24" t="s">
        <v>15</v>
      </c>
      <c r="E462" s="25">
        <v>25.2465</v>
      </c>
      <c r="F462" s="26" t="s">
        <v>16</v>
      </c>
      <c r="G462" s="27">
        <v>1945477.5</v>
      </c>
      <c r="H462" s="28">
        <v>-0.034843</v>
      </c>
      <c r="I462" s="28">
        <v>-0.069644</v>
      </c>
      <c r="J462" s="29">
        <v>0</v>
      </c>
      <c r="K462" s="30">
        <v>0.044065</v>
      </c>
      <c r="L462" s="31">
        <v>1</v>
      </c>
      <c r="M462" s="32">
        <f t="shared" si="6"/>
        <v>13.980155577779291</v>
      </c>
    </row>
    <row r="463" spans="1:13" ht="15">
      <c r="A463" s="21">
        <v>42579</v>
      </c>
      <c r="B463" s="22" t="s">
        <v>13</v>
      </c>
      <c r="C463" s="23" t="s">
        <v>14</v>
      </c>
      <c r="D463" s="24" t="s">
        <v>15</v>
      </c>
      <c r="E463" s="25">
        <v>25.1391</v>
      </c>
      <c r="F463" s="26" t="s">
        <v>16</v>
      </c>
      <c r="G463" s="27">
        <v>1945477.5</v>
      </c>
      <c r="H463" s="28">
        <v>-0.039275</v>
      </c>
      <c r="I463" s="28">
        <v>-0.0742</v>
      </c>
      <c r="J463" s="29">
        <v>0</v>
      </c>
      <c r="K463" s="30">
        <v>0.04417</v>
      </c>
      <c r="L463" s="31">
        <v>1</v>
      </c>
      <c r="M463" s="32">
        <f t="shared" si="6"/>
        <v>13.980155577779291</v>
      </c>
    </row>
    <row r="464" spans="1:13" ht="15">
      <c r="A464" s="21">
        <v>42580</v>
      </c>
      <c r="B464" s="22" t="s">
        <v>13</v>
      </c>
      <c r="C464" s="23" t="s">
        <v>14</v>
      </c>
      <c r="D464" s="24" t="s">
        <v>15</v>
      </c>
      <c r="E464" s="25">
        <v>25.1597</v>
      </c>
      <c r="F464" s="26" t="s">
        <v>16</v>
      </c>
      <c r="G464" s="27">
        <v>1945299.47</v>
      </c>
      <c r="H464" s="28">
        <v>-0.038652</v>
      </c>
      <c r="I464" s="28">
        <v>-0.073523</v>
      </c>
      <c r="J464" s="29">
        <v>0</v>
      </c>
      <c r="K464" s="30">
        <v>0.0443841</v>
      </c>
      <c r="L464" s="31">
        <v>1</v>
      </c>
      <c r="M464" s="32">
        <f t="shared" si="6"/>
        <v>13.980155577779291</v>
      </c>
    </row>
    <row r="465" spans="1:13" ht="15">
      <c r="A465" s="21">
        <v>42583</v>
      </c>
      <c r="B465" s="22" t="s">
        <v>13</v>
      </c>
      <c r="C465" s="23" t="s">
        <v>14</v>
      </c>
      <c r="D465" s="24" t="s">
        <v>15</v>
      </c>
      <c r="E465" s="25">
        <v>25.0823</v>
      </c>
      <c r="F465" s="26" t="s">
        <v>16</v>
      </c>
      <c r="G465" s="27">
        <v>1945227.92</v>
      </c>
      <c r="H465" s="28">
        <v>-0.041765</v>
      </c>
      <c r="I465" s="28">
        <v>-0.076656</v>
      </c>
      <c r="J465" s="29">
        <v>0</v>
      </c>
      <c r="K465" s="30">
        <v>0.0444278</v>
      </c>
      <c r="L465" s="31">
        <v>1</v>
      </c>
      <c r="M465" s="32">
        <f t="shared" si="6"/>
        <v>13.980155577779291</v>
      </c>
    </row>
    <row r="466" spans="1:13" ht="15">
      <c r="A466" s="21">
        <v>42584</v>
      </c>
      <c r="B466" s="22" t="s">
        <v>13</v>
      </c>
      <c r="C466" s="23" t="s">
        <v>14</v>
      </c>
      <c r="D466" s="24" t="s">
        <v>15</v>
      </c>
      <c r="E466" s="25">
        <v>25.0606</v>
      </c>
      <c r="F466" s="26" t="s">
        <v>16</v>
      </c>
      <c r="G466" s="27">
        <v>1944908.54</v>
      </c>
      <c r="H466" s="28">
        <v>-0.042558</v>
      </c>
      <c r="I466" s="28">
        <v>-0.077455</v>
      </c>
      <c r="J466" s="29">
        <v>0</v>
      </c>
      <c r="K466" s="30">
        <v>0.0443764</v>
      </c>
      <c r="L466" s="31">
        <v>1</v>
      </c>
      <c r="M466" s="32">
        <f t="shared" si="6"/>
        <v>13.980155577779291</v>
      </c>
    </row>
    <row r="467" spans="1:13" ht="15">
      <c r="A467" s="21">
        <v>42585</v>
      </c>
      <c r="B467" s="22" t="s">
        <v>13</v>
      </c>
      <c r="C467" s="23" t="s">
        <v>14</v>
      </c>
      <c r="D467" s="24" t="s">
        <v>15</v>
      </c>
      <c r="E467" s="25">
        <v>24.9707</v>
      </c>
      <c r="F467" s="26" t="s">
        <v>16</v>
      </c>
      <c r="G467" s="27">
        <v>1944908.54</v>
      </c>
      <c r="H467" s="28">
        <v>-0.046276</v>
      </c>
      <c r="I467" s="28">
        <v>-0.081273</v>
      </c>
      <c r="J467" s="29">
        <v>0</v>
      </c>
      <c r="K467" s="30">
        <v>0.0444207</v>
      </c>
      <c r="L467" s="31">
        <v>1</v>
      </c>
      <c r="M467" s="32">
        <f t="shared" si="6"/>
        <v>13.980155577779291</v>
      </c>
    </row>
    <row r="468" spans="1:13" ht="15">
      <c r="A468" s="21">
        <v>42586</v>
      </c>
      <c r="B468" s="22" t="s">
        <v>13</v>
      </c>
      <c r="C468" s="23" t="s">
        <v>14</v>
      </c>
      <c r="D468" s="24" t="s">
        <v>15</v>
      </c>
      <c r="E468" s="25">
        <v>25.0962</v>
      </c>
      <c r="F468" s="26" t="s">
        <v>16</v>
      </c>
      <c r="G468" s="27">
        <v>1945767.95</v>
      </c>
      <c r="H468" s="28">
        <v>-0.040883</v>
      </c>
      <c r="I468" s="28">
        <v>-0.075679</v>
      </c>
      <c r="J468" s="29">
        <v>0</v>
      </c>
      <c r="K468" s="30">
        <v>0.0443328</v>
      </c>
      <c r="L468" s="31">
        <v>1</v>
      </c>
      <c r="M468" s="32">
        <f t="shared" si="6"/>
        <v>13.980155577779291</v>
      </c>
    </row>
    <row r="469" spans="1:13" ht="15">
      <c r="A469" s="21">
        <v>42587</v>
      </c>
      <c r="B469" s="22" t="s">
        <v>13</v>
      </c>
      <c r="C469" s="23" t="s">
        <v>14</v>
      </c>
      <c r="D469" s="24" t="s">
        <v>15</v>
      </c>
      <c r="E469" s="25">
        <v>25.2977</v>
      </c>
      <c r="F469" s="26" t="s">
        <v>16</v>
      </c>
      <c r="G469" s="27">
        <v>1945767.95</v>
      </c>
      <c r="H469" s="28">
        <v>-0.033377</v>
      </c>
      <c r="I469" s="28">
        <v>-0.06787</v>
      </c>
      <c r="J469" s="29">
        <v>0</v>
      </c>
      <c r="K469" s="30">
        <v>0.0443708</v>
      </c>
      <c r="L469" s="31">
        <v>1</v>
      </c>
      <c r="M469" s="32">
        <f t="shared" si="6"/>
        <v>13.980155577779291</v>
      </c>
    </row>
    <row r="470" spans="1:13" ht="15">
      <c r="A470" s="21">
        <v>42590</v>
      </c>
      <c r="B470" s="22" t="s">
        <v>13</v>
      </c>
      <c r="C470" s="23" t="s">
        <v>14</v>
      </c>
      <c r="D470" s="24" t="s">
        <v>15</v>
      </c>
      <c r="E470" s="25">
        <v>25.5509</v>
      </c>
      <c r="F470" s="26" t="s">
        <v>16</v>
      </c>
      <c r="G470" s="27">
        <v>1945767.95</v>
      </c>
      <c r="H470" s="28">
        <v>-0.023066</v>
      </c>
      <c r="I470" s="28">
        <v>-0.057142</v>
      </c>
      <c r="J470" s="29">
        <v>0</v>
      </c>
      <c r="K470" s="30">
        <v>0.0444171</v>
      </c>
      <c r="L470" s="31">
        <v>1</v>
      </c>
      <c r="M470" s="32">
        <f t="shared" si="6"/>
        <v>13.980155577779291</v>
      </c>
    </row>
    <row r="471" spans="1:13" ht="15">
      <c r="A471" s="21">
        <v>42591</v>
      </c>
      <c r="B471" s="22" t="s">
        <v>13</v>
      </c>
      <c r="C471" s="23" t="s">
        <v>14</v>
      </c>
      <c r="D471" s="24" t="s">
        <v>15</v>
      </c>
      <c r="E471" s="25">
        <v>25.6618</v>
      </c>
      <c r="F471" s="26" t="s">
        <v>16</v>
      </c>
      <c r="G471" s="27">
        <v>1945956.02</v>
      </c>
      <c r="H471" s="28">
        <v>-0.021213</v>
      </c>
      <c r="I471" s="28">
        <v>-0.055116</v>
      </c>
      <c r="J471" s="29">
        <v>0</v>
      </c>
      <c r="K471" s="30">
        <v>0.0445788</v>
      </c>
      <c r="L471" s="31">
        <v>1</v>
      </c>
      <c r="M471" s="32">
        <f t="shared" si="6"/>
        <v>13.980155577779291</v>
      </c>
    </row>
    <row r="472" spans="1:13" ht="15">
      <c r="A472" s="21">
        <v>42592</v>
      </c>
      <c r="B472" s="22" t="s">
        <v>13</v>
      </c>
      <c r="C472" s="23" t="s">
        <v>14</v>
      </c>
      <c r="D472" s="24" t="s">
        <v>15</v>
      </c>
      <c r="E472" s="25">
        <v>25.6291</v>
      </c>
      <c r="F472" s="26" t="s">
        <v>16</v>
      </c>
      <c r="G472" s="27">
        <v>1945980.34</v>
      </c>
      <c r="H472" s="28">
        <v>-0.02317</v>
      </c>
      <c r="I472" s="28">
        <v>-0.057092</v>
      </c>
      <c r="J472" s="29">
        <v>0</v>
      </c>
      <c r="K472" s="30">
        <v>0.0445906</v>
      </c>
      <c r="L472" s="31">
        <v>1</v>
      </c>
      <c r="M472" s="32">
        <f t="shared" si="6"/>
        <v>13.980155577779291</v>
      </c>
    </row>
    <row r="473" spans="1:13" ht="15">
      <c r="A473" s="21">
        <v>42593</v>
      </c>
      <c r="B473" s="22" t="s">
        <v>13</v>
      </c>
      <c r="C473" s="23" t="s">
        <v>14</v>
      </c>
      <c r="D473" s="24" t="s">
        <v>15</v>
      </c>
      <c r="E473" s="25">
        <v>25.7373</v>
      </c>
      <c r="F473" s="26" t="s">
        <v>16</v>
      </c>
      <c r="G473" s="27">
        <v>1945653.34</v>
      </c>
      <c r="H473" s="28">
        <v>-0.016059</v>
      </c>
      <c r="I473" s="28">
        <v>-0.049812</v>
      </c>
      <c r="J473" s="29">
        <v>0</v>
      </c>
      <c r="K473" s="30">
        <v>0.0445937</v>
      </c>
      <c r="L473" s="31">
        <v>1</v>
      </c>
      <c r="M473" s="32">
        <f t="shared" si="6"/>
        <v>13.980155577779291</v>
      </c>
    </row>
    <row r="474" spans="1:13" ht="15">
      <c r="A474" s="21">
        <v>42594</v>
      </c>
      <c r="B474" s="22" t="s">
        <v>13</v>
      </c>
      <c r="C474" s="23" t="s">
        <v>14</v>
      </c>
      <c r="D474" s="24" t="s">
        <v>15</v>
      </c>
      <c r="E474" s="25">
        <v>25.6798</v>
      </c>
      <c r="F474" s="26" t="s">
        <v>16</v>
      </c>
      <c r="G474" s="27">
        <v>1945653.34</v>
      </c>
      <c r="H474" s="28">
        <v>-0.01766</v>
      </c>
      <c r="I474" s="28">
        <v>-0.051462</v>
      </c>
      <c r="J474" s="29">
        <v>0</v>
      </c>
      <c r="K474" s="30">
        <v>0.0445429</v>
      </c>
      <c r="L474" s="31">
        <v>1</v>
      </c>
      <c r="M474" s="32">
        <f t="shared" si="6"/>
        <v>13.980155577779291</v>
      </c>
    </row>
    <row r="475" spans="1:13" ht="15">
      <c r="A475" s="21">
        <v>42597</v>
      </c>
      <c r="B475" s="22" t="s">
        <v>13</v>
      </c>
      <c r="C475" s="23" t="s">
        <v>14</v>
      </c>
      <c r="D475" s="24" t="s">
        <v>15</v>
      </c>
      <c r="E475" s="25">
        <v>25.6916</v>
      </c>
      <c r="F475" s="26" t="s">
        <v>16</v>
      </c>
      <c r="G475" s="27">
        <v>1945653.34</v>
      </c>
      <c r="H475" s="28">
        <v>-0.017238</v>
      </c>
      <c r="I475" s="28">
        <v>-0.050951</v>
      </c>
      <c r="J475" s="29">
        <v>0</v>
      </c>
      <c r="K475" s="30">
        <v>0.0445929</v>
      </c>
      <c r="L475" s="31">
        <v>1</v>
      </c>
      <c r="M475" s="32">
        <f t="shared" si="6"/>
        <v>13.980155577779291</v>
      </c>
    </row>
    <row r="476" spans="1:13" ht="15">
      <c r="A476" s="21">
        <v>42598</v>
      </c>
      <c r="B476" s="22" t="s">
        <v>13</v>
      </c>
      <c r="C476" s="23" t="s">
        <v>14</v>
      </c>
      <c r="D476" s="24" t="s">
        <v>15</v>
      </c>
      <c r="E476" s="25">
        <v>25.6839</v>
      </c>
      <c r="F476" s="26" t="s">
        <v>16</v>
      </c>
      <c r="G476" s="27">
        <v>1953405.33</v>
      </c>
      <c r="H476" s="28">
        <v>-0.0174</v>
      </c>
      <c r="I476" s="28">
        <v>-0.051098</v>
      </c>
      <c r="J476" s="29">
        <v>0</v>
      </c>
      <c r="K476" s="30">
        <v>0.0445772</v>
      </c>
      <c r="L476" s="31">
        <v>1</v>
      </c>
      <c r="M476" s="32">
        <f t="shared" si="6"/>
        <v>13.980155577779291</v>
      </c>
    </row>
    <row r="477" spans="1:13" ht="15">
      <c r="A477" s="21">
        <v>42599</v>
      </c>
      <c r="B477" s="22" t="s">
        <v>13</v>
      </c>
      <c r="C477" s="23" t="s">
        <v>14</v>
      </c>
      <c r="D477" s="24" t="s">
        <v>15</v>
      </c>
      <c r="E477" s="25">
        <v>25.6062</v>
      </c>
      <c r="F477" s="26" t="s">
        <v>16</v>
      </c>
      <c r="G477" s="27">
        <v>1953405.33</v>
      </c>
      <c r="H477" s="28">
        <v>-0.020382</v>
      </c>
      <c r="I477" s="28">
        <v>-0.054157</v>
      </c>
      <c r="J477" s="29">
        <v>0</v>
      </c>
      <c r="K477" s="30">
        <v>0.0445304</v>
      </c>
      <c r="L477" s="31">
        <v>1</v>
      </c>
      <c r="M477" s="32">
        <f t="shared" si="6"/>
        <v>13.980155577779291</v>
      </c>
    </row>
    <row r="478" spans="1:13" ht="15">
      <c r="A478" s="21">
        <v>42600</v>
      </c>
      <c r="B478" s="22" t="s">
        <v>13</v>
      </c>
      <c r="C478" s="23" t="s">
        <v>14</v>
      </c>
      <c r="D478" s="24" t="s">
        <v>15</v>
      </c>
      <c r="E478" s="25">
        <v>25.6338</v>
      </c>
      <c r="F478" s="26" t="s">
        <v>16</v>
      </c>
      <c r="G478" s="27">
        <v>1953262.02</v>
      </c>
      <c r="H478" s="28">
        <v>-0.019647</v>
      </c>
      <c r="I478" s="28">
        <v>-0.053361</v>
      </c>
      <c r="J478" s="29">
        <v>0</v>
      </c>
      <c r="K478" s="30">
        <v>0.0445579</v>
      </c>
      <c r="L478" s="31">
        <v>1</v>
      </c>
      <c r="M478" s="32">
        <f t="shared" si="6"/>
        <v>13.980155577779291</v>
      </c>
    </row>
    <row r="479" spans="1:13" ht="15">
      <c r="A479" s="21">
        <v>42601</v>
      </c>
      <c r="B479" s="22" t="s">
        <v>13</v>
      </c>
      <c r="C479" s="23" t="s">
        <v>14</v>
      </c>
      <c r="D479" s="24" t="s">
        <v>15</v>
      </c>
      <c r="E479" s="25">
        <v>25.5502</v>
      </c>
      <c r="F479" s="26" t="s">
        <v>16</v>
      </c>
      <c r="G479" s="27">
        <v>1953262.02</v>
      </c>
      <c r="H479" s="28">
        <v>-0.02289</v>
      </c>
      <c r="I479" s="28">
        <v>-0.056689</v>
      </c>
      <c r="J479" s="29">
        <v>0</v>
      </c>
      <c r="K479" s="30">
        <v>0.0445845</v>
      </c>
      <c r="L479" s="31">
        <v>1</v>
      </c>
      <c r="M479" s="32">
        <f t="shared" si="6"/>
        <v>13.980155577779291</v>
      </c>
    </row>
    <row r="480" spans="1:13" ht="15">
      <c r="A480" s="21">
        <v>42604</v>
      </c>
      <c r="B480" s="22" t="s">
        <v>13</v>
      </c>
      <c r="C480" s="23" t="s">
        <v>14</v>
      </c>
      <c r="D480" s="24" t="s">
        <v>15</v>
      </c>
      <c r="E480" s="25">
        <v>25.5158</v>
      </c>
      <c r="F480" s="26" t="s">
        <v>16</v>
      </c>
      <c r="G480" s="27">
        <v>1952198.42</v>
      </c>
      <c r="H480" s="28">
        <v>-0.023815</v>
      </c>
      <c r="I480" s="28">
        <v>-0.057583</v>
      </c>
      <c r="J480" s="29">
        <v>0</v>
      </c>
      <c r="K480" s="30">
        <v>0.0446415</v>
      </c>
      <c r="L480" s="31">
        <v>1</v>
      </c>
      <c r="M480" s="32">
        <f t="shared" si="6"/>
        <v>13.980155577779291</v>
      </c>
    </row>
    <row r="481" spans="1:13" ht="15">
      <c r="A481" s="21">
        <v>42605</v>
      </c>
      <c r="B481" s="22" t="s">
        <v>13</v>
      </c>
      <c r="C481" s="23" t="s">
        <v>14</v>
      </c>
      <c r="D481" s="24" t="s">
        <v>15</v>
      </c>
      <c r="E481" s="25">
        <v>25.6247</v>
      </c>
      <c r="F481" s="26" t="s">
        <v>16</v>
      </c>
      <c r="G481" s="27">
        <v>1959099.85</v>
      </c>
      <c r="H481" s="58">
        <v>-0.019382</v>
      </c>
      <c r="I481" s="58">
        <v>-0.052982</v>
      </c>
      <c r="J481" s="29">
        <v>0</v>
      </c>
      <c r="K481" s="30">
        <v>0.0445864</v>
      </c>
      <c r="L481" s="31">
        <v>1</v>
      </c>
      <c r="M481" s="32">
        <f t="shared" si="6"/>
        <v>13.980155577779291</v>
      </c>
    </row>
    <row r="482" spans="1:13" ht="15">
      <c r="A482" s="21">
        <v>42606</v>
      </c>
      <c r="B482" s="22" t="s">
        <v>13</v>
      </c>
      <c r="C482" s="23" t="s">
        <v>14</v>
      </c>
      <c r="D482" s="24" t="s">
        <v>15</v>
      </c>
      <c r="E482" s="25">
        <v>25.8298</v>
      </c>
      <c r="F482" s="26" t="s">
        <v>16</v>
      </c>
      <c r="G482" s="27">
        <v>1959099.85</v>
      </c>
      <c r="H482" s="58">
        <v>-0.012254</v>
      </c>
      <c r="I482" s="58">
        <v>-0.045562</v>
      </c>
      <c r="J482" s="29">
        <v>0</v>
      </c>
      <c r="K482" s="30">
        <v>0.0447575</v>
      </c>
      <c r="L482" s="31">
        <v>1</v>
      </c>
      <c r="M482" s="32">
        <f t="shared" si="6"/>
        <v>13.980155577779291</v>
      </c>
    </row>
    <row r="483" spans="1:13" ht="15">
      <c r="A483" s="21">
        <v>42607</v>
      </c>
      <c r="B483" s="22" t="s">
        <v>13</v>
      </c>
      <c r="C483" s="23" t="s">
        <v>14</v>
      </c>
      <c r="D483" s="24" t="s">
        <v>15</v>
      </c>
      <c r="E483" s="25">
        <v>25.7817</v>
      </c>
      <c r="F483" s="26" t="s">
        <v>16</v>
      </c>
      <c r="G483" s="27">
        <v>1960618.09</v>
      </c>
      <c r="H483" s="58">
        <v>-0.014165</v>
      </c>
      <c r="I483" s="58">
        <v>-0.04751</v>
      </c>
      <c r="J483" s="29">
        <v>0</v>
      </c>
      <c r="K483" s="30">
        <v>0.0448186</v>
      </c>
      <c r="L483" s="31">
        <v>1</v>
      </c>
      <c r="M483" s="32">
        <f t="shared" si="6"/>
        <v>13.980155577779291</v>
      </c>
    </row>
    <row r="484" spans="1:13" ht="15">
      <c r="A484" s="21">
        <v>42608</v>
      </c>
      <c r="B484" s="22" t="s">
        <v>13</v>
      </c>
      <c r="C484" s="23" t="s">
        <v>14</v>
      </c>
      <c r="D484" s="24" t="s">
        <v>15</v>
      </c>
      <c r="E484" s="25">
        <v>25.8586</v>
      </c>
      <c r="F484" s="26" t="s">
        <v>16</v>
      </c>
      <c r="G484" s="27">
        <v>1960618.09</v>
      </c>
      <c r="H484" s="28">
        <v>-0.01035</v>
      </c>
      <c r="I484" s="28">
        <v>-0.043569</v>
      </c>
      <c r="J484" s="29">
        <v>0</v>
      </c>
      <c r="K484" s="30">
        <v>0.0448655</v>
      </c>
      <c r="L484" s="31">
        <v>1</v>
      </c>
      <c r="M484" s="32">
        <f t="shared" si="6"/>
        <v>13.980155577779291</v>
      </c>
    </row>
    <row r="485" spans="1:13" ht="15">
      <c r="A485" s="21">
        <v>42611</v>
      </c>
      <c r="B485" s="22" t="s">
        <v>13</v>
      </c>
      <c r="C485" s="23" t="s">
        <v>14</v>
      </c>
      <c r="D485" s="24" t="s">
        <v>15</v>
      </c>
      <c r="E485" s="25">
        <v>25.808</v>
      </c>
      <c r="F485" s="26" t="s">
        <v>16</v>
      </c>
      <c r="G485" s="27">
        <v>1960617.09</v>
      </c>
      <c r="H485" s="28">
        <v>-0.012745</v>
      </c>
      <c r="I485" s="28">
        <v>-0.045955</v>
      </c>
      <c r="J485" s="29">
        <v>0</v>
      </c>
      <c r="K485" s="30">
        <v>0.0449566</v>
      </c>
      <c r="L485" s="31">
        <v>1</v>
      </c>
      <c r="M485" s="32">
        <f t="shared" si="6"/>
        <v>13.980155577779291</v>
      </c>
    </row>
    <row r="486" spans="1:13" ht="15">
      <c r="A486" s="21">
        <v>42612</v>
      </c>
      <c r="B486" s="22" t="s">
        <v>13</v>
      </c>
      <c r="C486" s="23" t="s">
        <v>14</v>
      </c>
      <c r="D486" s="24" t="s">
        <v>15</v>
      </c>
      <c r="E486" s="25">
        <v>25.9706</v>
      </c>
      <c r="F486" s="26" t="s">
        <v>16</v>
      </c>
      <c r="G486" s="27">
        <v>1960866.16</v>
      </c>
      <c r="H486" s="28">
        <v>-0.006853</v>
      </c>
      <c r="I486" s="28">
        <v>-0.039831</v>
      </c>
      <c r="J486" s="29">
        <v>0</v>
      </c>
      <c r="K486" s="30">
        <v>0.045018</v>
      </c>
      <c r="L486" s="31">
        <v>1</v>
      </c>
      <c r="M486" s="32">
        <f t="shared" si="6"/>
        <v>13.980155577779291</v>
      </c>
    </row>
    <row r="487" spans="1:13" ht="15">
      <c r="A487" s="21">
        <v>42613</v>
      </c>
      <c r="B487" s="22" t="s">
        <v>13</v>
      </c>
      <c r="C487" s="23" t="s">
        <v>14</v>
      </c>
      <c r="D487" s="24" t="s">
        <v>15</v>
      </c>
      <c r="E487" s="25">
        <v>26.0359</v>
      </c>
      <c r="F487" s="26" t="s">
        <v>16</v>
      </c>
      <c r="G487" s="27">
        <v>1960804.25</v>
      </c>
      <c r="H487" s="28">
        <v>-0.006129</v>
      </c>
      <c r="I487" s="28">
        <v>-0.038995</v>
      </c>
      <c r="J487" s="29">
        <v>0</v>
      </c>
      <c r="K487" s="30">
        <v>0.0451113</v>
      </c>
      <c r="L487" s="31">
        <v>1</v>
      </c>
      <c r="M487" s="32">
        <f t="shared" si="6"/>
        <v>13.980155577779291</v>
      </c>
    </row>
    <row r="488" spans="1:13" ht="15">
      <c r="A488" s="21">
        <v>42614</v>
      </c>
      <c r="B488" s="22" t="s">
        <v>13</v>
      </c>
      <c r="C488" s="23" t="s">
        <v>14</v>
      </c>
      <c r="D488" s="24" t="s">
        <v>15</v>
      </c>
      <c r="E488" s="25">
        <v>26.0068</v>
      </c>
      <c r="F488" s="26" t="s">
        <v>16</v>
      </c>
      <c r="G488" s="27">
        <v>1961031.06</v>
      </c>
      <c r="H488" s="28">
        <v>-0.010444</v>
      </c>
      <c r="I488" s="28">
        <v>-0.043321</v>
      </c>
      <c r="J488" s="29">
        <v>0</v>
      </c>
      <c r="K488" s="30">
        <v>0.0451316</v>
      </c>
      <c r="L488" s="31">
        <v>1</v>
      </c>
      <c r="M488" s="32">
        <f t="shared" si="6"/>
        <v>13.980155577779291</v>
      </c>
    </row>
    <row r="489" spans="1:13" ht="15">
      <c r="A489" s="21">
        <v>42615</v>
      </c>
      <c r="B489" s="22" t="s">
        <v>13</v>
      </c>
      <c r="C489" s="23" t="s">
        <v>14</v>
      </c>
      <c r="D489" s="24" t="s">
        <v>15</v>
      </c>
      <c r="E489" s="25">
        <v>26.1596</v>
      </c>
      <c r="F489" s="26" t="s">
        <v>16</v>
      </c>
      <c r="G489" s="27">
        <v>1961031.06</v>
      </c>
      <c r="H489" s="28">
        <v>-0.002447</v>
      </c>
      <c r="I489" s="28">
        <v>-0.035106</v>
      </c>
      <c r="J489" s="29">
        <v>0</v>
      </c>
      <c r="K489" s="30">
        <v>0.045157</v>
      </c>
      <c r="L489" s="31">
        <v>1</v>
      </c>
      <c r="M489" s="32">
        <f t="shared" si="6"/>
        <v>13.980155577779291</v>
      </c>
    </row>
    <row r="490" spans="1:13" ht="15">
      <c r="A490" s="21">
        <v>42618</v>
      </c>
      <c r="B490" s="22" t="s">
        <v>13</v>
      </c>
      <c r="C490" s="23" t="s">
        <v>14</v>
      </c>
      <c r="D490" s="24" t="s">
        <v>15</v>
      </c>
      <c r="E490" s="25">
        <v>26.3207</v>
      </c>
      <c r="F490" s="26" t="s">
        <v>16</v>
      </c>
      <c r="G490" s="27">
        <v>1955230.26</v>
      </c>
      <c r="H490" s="28">
        <v>0.007318</v>
      </c>
      <c r="I490" s="28">
        <v>-0.025067</v>
      </c>
      <c r="J490" s="29">
        <v>0</v>
      </c>
      <c r="K490" s="30">
        <v>0.0451662</v>
      </c>
      <c r="L490" s="31">
        <v>1</v>
      </c>
      <c r="M490" s="32">
        <f t="shared" si="6"/>
        <v>13.980155577779291</v>
      </c>
    </row>
    <row r="491" spans="1:13" ht="15">
      <c r="A491" s="21">
        <v>42619</v>
      </c>
      <c r="B491" s="22" t="s">
        <v>13</v>
      </c>
      <c r="C491" s="23" t="s">
        <v>14</v>
      </c>
      <c r="D491" s="24" t="s">
        <v>15</v>
      </c>
      <c r="E491" s="25">
        <v>26.379</v>
      </c>
      <c r="F491" s="26" t="s">
        <v>16</v>
      </c>
      <c r="G491" s="27">
        <v>1954779.65</v>
      </c>
      <c r="H491" s="28">
        <v>0.006886</v>
      </c>
      <c r="I491" s="28">
        <v>-0.025402</v>
      </c>
      <c r="J491" s="29">
        <v>0</v>
      </c>
      <c r="K491" s="30">
        <v>0.0451188</v>
      </c>
      <c r="L491" s="31">
        <v>1</v>
      </c>
      <c r="M491" s="32">
        <f t="shared" si="6"/>
        <v>13.980155577779291</v>
      </c>
    </row>
    <row r="492" spans="1:13" ht="15">
      <c r="A492" s="21">
        <v>42620</v>
      </c>
      <c r="B492" s="22" t="s">
        <v>13</v>
      </c>
      <c r="C492" s="23" t="s">
        <v>14</v>
      </c>
      <c r="D492" s="24" t="s">
        <v>15</v>
      </c>
      <c r="E492" s="25">
        <v>26.556</v>
      </c>
      <c r="F492" s="26" t="s">
        <v>16</v>
      </c>
      <c r="G492" s="27">
        <v>1954164.98</v>
      </c>
      <c r="H492" s="28">
        <v>0.013029</v>
      </c>
      <c r="I492" s="28">
        <v>-0.019018</v>
      </c>
      <c r="J492" s="29">
        <v>0</v>
      </c>
      <c r="K492" s="30">
        <v>0.0451763</v>
      </c>
      <c r="L492" s="31">
        <v>1</v>
      </c>
      <c r="M492" s="32">
        <f t="shared" si="6"/>
        <v>13.980155577779291</v>
      </c>
    </row>
    <row r="493" spans="1:13" ht="15">
      <c r="A493" s="21">
        <v>42621</v>
      </c>
      <c r="B493" s="22" t="s">
        <v>13</v>
      </c>
      <c r="C493" s="23" t="s">
        <v>14</v>
      </c>
      <c r="D493" s="24" t="s">
        <v>15</v>
      </c>
      <c r="E493" s="25">
        <v>26.6341</v>
      </c>
      <c r="F493" s="26" t="s">
        <v>16</v>
      </c>
      <c r="G493" s="27">
        <v>1954019.04</v>
      </c>
      <c r="H493" s="58">
        <v>0.018371</v>
      </c>
      <c r="I493" s="58">
        <v>-0.013556</v>
      </c>
      <c r="J493" s="29">
        <v>0</v>
      </c>
      <c r="K493" s="30">
        <v>0.0452194</v>
      </c>
      <c r="L493" s="31">
        <v>1</v>
      </c>
      <c r="M493" s="32">
        <f t="shared" si="6"/>
        <v>13.980155577779291</v>
      </c>
    </row>
    <row r="494" spans="1:13" ht="15">
      <c r="A494" s="21">
        <v>42622</v>
      </c>
      <c r="B494" s="22" t="s">
        <v>13</v>
      </c>
      <c r="C494" s="23" t="s">
        <v>14</v>
      </c>
      <c r="D494" s="24" t="s">
        <v>15</v>
      </c>
      <c r="E494" s="25">
        <v>26.4316</v>
      </c>
      <c r="F494" s="26" t="s">
        <v>16</v>
      </c>
      <c r="G494" s="27">
        <v>1954018.34</v>
      </c>
      <c r="H494" s="28">
        <v>0.011625</v>
      </c>
      <c r="I494" s="28">
        <v>-0.02052</v>
      </c>
      <c r="J494" s="29">
        <v>0</v>
      </c>
      <c r="K494" s="30">
        <v>0.0452113</v>
      </c>
      <c r="L494" s="31">
        <v>1</v>
      </c>
      <c r="M494" s="32">
        <f t="shared" si="6"/>
        <v>13.980155577779291</v>
      </c>
    </row>
    <row r="495" spans="1:13" ht="15">
      <c r="A495" s="21">
        <v>42625</v>
      </c>
      <c r="B495" s="22" t="s">
        <v>13</v>
      </c>
      <c r="C495" s="23" t="s">
        <v>14</v>
      </c>
      <c r="D495" s="24" t="s">
        <v>15</v>
      </c>
      <c r="E495" s="25">
        <v>26.1983</v>
      </c>
      <c r="F495" s="26" t="s">
        <v>16</v>
      </c>
      <c r="G495" s="27">
        <v>1953996.72</v>
      </c>
      <c r="H495" s="28">
        <v>0.002961</v>
      </c>
      <c r="I495" s="28">
        <v>-0.029395</v>
      </c>
      <c r="J495" s="29">
        <v>0</v>
      </c>
      <c r="K495" s="30">
        <v>0.0450057</v>
      </c>
      <c r="L495" s="31">
        <v>1</v>
      </c>
      <c r="M495" s="32">
        <f t="shared" si="6"/>
        <v>13.980155577779291</v>
      </c>
    </row>
    <row r="496" spans="1:13" ht="15">
      <c r="A496" s="21">
        <v>42626</v>
      </c>
      <c r="B496" s="22" t="s">
        <v>13</v>
      </c>
      <c r="C496" s="23" t="s">
        <v>14</v>
      </c>
      <c r="D496" s="24" t="s">
        <v>15</v>
      </c>
      <c r="E496" s="25">
        <v>26.2039</v>
      </c>
      <c r="F496" s="26" t="s">
        <v>16</v>
      </c>
      <c r="G496" s="27">
        <v>1954079.34</v>
      </c>
      <c r="H496" s="58">
        <v>0.003536</v>
      </c>
      <c r="I496" s="58">
        <v>-0.028787</v>
      </c>
      <c r="J496" s="29">
        <v>0</v>
      </c>
      <c r="K496" s="30">
        <v>0.0452593</v>
      </c>
      <c r="L496" s="31">
        <v>1</v>
      </c>
      <c r="M496" s="32">
        <f t="shared" si="6"/>
        <v>13.980155577779291</v>
      </c>
    </row>
    <row r="497" spans="1:13" ht="15">
      <c r="A497" s="21">
        <v>42627</v>
      </c>
      <c r="B497" s="22" t="s">
        <v>13</v>
      </c>
      <c r="C497" s="23" t="s">
        <v>14</v>
      </c>
      <c r="D497" s="24" t="s">
        <v>15</v>
      </c>
      <c r="E497" s="25">
        <v>26.2003</v>
      </c>
      <c r="F497" s="26" t="s">
        <v>16</v>
      </c>
      <c r="G497" s="27">
        <v>1954079.34</v>
      </c>
      <c r="H497" s="28">
        <v>0.003479</v>
      </c>
      <c r="I497" s="28">
        <v>-0.028824</v>
      </c>
      <c r="J497" s="29">
        <v>0</v>
      </c>
      <c r="K497" s="30">
        <v>0.0451702</v>
      </c>
      <c r="L497" s="31">
        <v>1</v>
      </c>
      <c r="M497" s="32">
        <f t="shared" si="6"/>
        <v>13.980155577779291</v>
      </c>
    </row>
    <row r="498" spans="1:13" ht="15">
      <c r="A498" s="21">
        <v>42628</v>
      </c>
      <c r="B498" s="22" t="s">
        <v>13</v>
      </c>
      <c r="C498" s="23" t="s">
        <v>14</v>
      </c>
      <c r="D498" s="24" t="s">
        <v>15</v>
      </c>
      <c r="E498" s="25">
        <v>26.2444</v>
      </c>
      <c r="F498" s="26" t="s">
        <v>16</v>
      </c>
      <c r="G498" s="27">
        <v>1953725.36</v>
      </c>
      <c r="H498" s="28">
        <v>0.005041</v>
      </c>
      <c r="I498" s="28">
        <v>-0.027183</v>
      </c>
      <c r="J498" s="29">
        <v>0</v>
      </c>
      <c r="K498" s="30">
        <v>0.0451702</v>
      </c>
      <c r="L498" s="31">
        <v>1</v>
      </c>
      <c r="M498" s="32">
        <f t="shared" si="6"/>
        <v>13.980155577779291</v>
      </c>
    </row>
    <row r="499" spans="1:13" ht="15">
      <c r="A499" s="21">
        <v>42629</v>
      </c>
      <c r="B499" s="22" t="s">
        <v>13</v>
      </c>
      <c r="C499" s="23" t="s">
        <v>14</v>
      </c>
      <c r="D499" s="24" t="s">
        <v>15</v>
      </c>
      <c r="E499" s="25">
        <v>26.2001</v>
      </c>
      <c r="F499" s="26" t="s">
        <v>16</v>
      </c>
      <c r="G499" s="27">
        <v>1953725.36</v>
      </c>
      <c r="H499" s="28">
        <v>0.003992</v>
      </c>
      <c r="I499" s="28">
        <v>-0.028261</v>
      </c>
      <c r="J499" s="29">
        <v>0</v>
      </c>
      <c r="K499" s="30">
        <v>0.0450984</v>
      </c>
      <c r="L499" s="31">
        <v>1</v>
      </c>
      <c r="M499" s="32">
        <f t="shared" si="6"/>
        <v>13.980155577779291</v>
      </c>
    </row>
    <row r="500" spans="1:13" ht="15">
      <c r="A500" s="21">
        <v>42632</v>
      </c>
      <c r="B500" s="22" t="s">
        <v>13</v>
      </c>
      <c r="C500" s="23" t="s">
        <v>14</v>
      </c>
      <c r="D500" s="24" t="s">
        <v>15</v>
      </c>
      <c r="E500" s="25">
        <v>26.299</v>
      </c>
      <c r="F500" s="26" t="s">
        <v>16</v>
      </c>
      <c r="G500" s="27">
        <v>1953555.94</v>
      </c>
      <c r="H500" s="28">
        <v>0.00519</v>
      </c>
      <c r="I500" s="28">
        <v>-0.026868</v>
      </c>
      <c r="J500" s="29">
        <v>0</v>
      </c>
      <c r="K500" s="30">
        <v>0.0451951</v>
      </c>
      <c r="L500" s="31">
        <v>1</v>
      </c>
      <c r="M500" s="32">
        <f t="shared" si="6"/>
        <v>13.980155577779291</v>
      </c>
    </row>
    <row r="501" spans="1:13" ht="15">
      <c r="A501" s="21">
        <v>42633</v>
      </c>
      <c r="B501" s="22" t="s">
        <v>13</v>
      </c>
      <c r="C501" s="23" t="s">
        <v>14</v>
      </c>
      <c r="D501" s="24" t="s">
        <v>15</v>
      </c>
      <c r="E501" s="25">
        <v>26.2499</v>
      </c>
      <c r="F501" s="26" t="s">
        <v>16</v>
      </c>
      <c r="G501" s="27">
        <v>1954447.31</v>
      </c>
      <c r="H501" s="58">
        <v>0.003107</v>
      </c>
      <c r="I501" s="58">
        <v>-0.028986</v>
      </c>
      <c r="J501" s="29">
        <v>0</v>
      </c>
      <c r="K501" s="30">
        <v>0.0452339</v>
      </c>
      <c r="L501" s="31">
        <v>1</v>
      </c>
      <c r="M501" s="32">
        <f t="shared" si="6"/>
        <v>13.980155577779291</v>
      </c>
    </row>
    <row r="502" spans="1:13" ht="15">
      <c r="A502" s="21">
        <v>42634</v>
      </c>
      <c r="B502" s="22" t="s">
        <v>13</v>
      </c>
      <c r="C502" s="23" t="s">
        <v>14</v>
      </c>
      <c r="D502" s="24" t="s">
        <v>15</v>
      </c>
      <c r="E502" s="25">
        <v>26.3296</v>
      </c>
      <c r="F502" s="26" t="s">
        <v>16</v>
      </c>
      <c r="G502" s="27">
        <v>1954447.31</v>
      </c>
      <c r="H502" s="58">
        <v>0.007451</v>
      </c>
      <c r="I502" s="58">
        <v>-0.024519</v>
      </c>
      <c r="J502" s="29">
        <v>0</v>
      </c>
      <c r="K502" s="30">
        <v>0.0451554</v>
      </c>
      <c r="L502" s="31">
        <v>1</v>
      </c>
      <c r="M502" s="32">
        <f t="shared" si="6"/>
        <v>13.980155577779291</v>
      </c>
    </row>
    <row r="503" spans="1:13" ht="15">
      <c r="A503" s="21">
        <v>42635</v>
      </c>
      <c r="B503" s="22" t="s">
        <v>13</v>
      </c>
      <c r="C503" s="23" t="s">
        <v>14</v>
      </c>
      <c r="D503" s="24" t="s">
        <v>15</v>
      </c>
      <c r="E503" s="25">
        <v>26.5459</v>
      </c>
      <c r="F503" s="26" t="s">
        <v>16</v>
      </c>
      <c r="G503" s="27">
        <v>1954447.31</v>
      </c>
      <c r="H503" s="28">
        <v>0.014805</v>
      </c>
      <c r="I503" s="28">
        <v>-0.016879</v>
      </c>
      <c r="J503" s="29">
        <v>0</v>
      </c>
      <c r="K503" s="30">
        <v>0.0453053</v>
      </c>
      <c r="L503" s="31">
        <v>1</v>
      </c>
      <c r="M503" s="32">
        <f t="shared" si="6"/>
        <v>13.980155577779291</v>
      </c>
    </row>
    <row r="504" spans="1:13" ht="15">
      <c r="A504" s="21">
        <v>42636</v>
      </c>
      <c r="B504" s="22" t="s">
        <v>13</v>
      </c>
      <c r="C504" s="23" t="s">
        <v>14</v>
      </c>
      <c r="D504" s="24" t="s">
        <v>15</v>
      </c>
      <c r="E504" s="25">
        <v>26.4555</v>
      </c>
      <c r="F504" s="26" t="s">
        <v>16</v>
      </c>
      <c r="G504" s="27">
        <v>1954447.31</v>
      </c>
      <c r="H504" s="28">
        <v>0.012768</v>
      </c>
      <c r="I504" s="28">
        <v>-0.018998</v>
      </c>
      <c r="J504" s="29">
        <v>0</v>
      </c>
      <c r="K504" s="30">
        <v>0.0453073</v>
      </c>
      <c r="L504" s="31">
        <v>1</v>
      </c>
      <c r="M504" s="32">
        <f t="shared" si="6"/>
        <v>13.980155577779291</v>
      </c>
    </row>
    <row r="505" spans="1:13" ht="15">
      <c r="A505" s="21">
        <v>42639</v>
      </c>
      <c r="B505" s="22" t="s">
        <v>13</v>
      </c>
      <c r="C505" s="23" t="s">
        <v>14</v>
      </c>
      <c r="D505" s="24" t="s">
        <v>15</v>
      </c>
      <c r="E505" s="25">
        <v>26.2631</v>
      </c>
      <c r="F505" s="26" t="s">
        <v>16</v>
      </c>
      <c r="G505" s="27">
        <v>1954447.31</v>
      </c>
      <c r="H505" s="58">
        <v>0.006288</v>
      </c>
      <c r="I505" s="58">
        <v>-0.025635</v>
      </c>
      <c r="J505" s="29">
        <v>0</v>
      </c>
      <c r="K505" s="30">
        <v>0.045207</v>
      </c>
      <c r="L505" s="31">
        <v>1</v>
      </c>
      <c r="M505" s="32">
        <f t="shared" si="6"/>
        <v>13.980155577779291</v>
      </c>
    </row>
    <row r="506" spans="1:13" ht="15">
      <c r="A506" s="21">
        <v>42640</v>
      </c>
      <c r="B506" s="22" t="s">
        <v>13</v>
      </c>
      <c r="C506" s="23" t="s">
        <v>14</v>
      </c>
      <c r="D506" s="24" t="s">
        <v>15</v>
      </c>
      <c r="E506" s="25">
        <v>26.2147</v>
      </c>
      <c r="F506" s="26" t="s">
        <v>16</v>
      </c>
      <c r="G506" s="27">
        <v>1953172.69</v>
      </c>
      <c r="H506" s="28">
        <v>0.004915</v>
      </c>
      <c r="I506" s="28">
        <v>-0.027042</v>
      </c>
      <c r="J506" s="29">
        <v>0</v>
      </c>
      <c r="K506" s="30">
        <v>0.0452293</v>
      </c>
      <c r="L506" s="31">
        <v>1</v>
      </c>
      <c r="M506" s="32">
        <f t="shared" si="6"/>
        <v>13.980155577779291</v>
      </c>
    </row>
    <row r="507" spans="1:13" ht="15">
      <c r="A507" s="21">
        <v>42641</v>
      </c>
      <c r="B507" s="22" t="s">
        <v>13</v>
      </c>
      <c r="C507" s="23" t="s">
        <v>14</v>
      </c>
      <c r="D507" s="24" t="s">
        <v>15</v>
      </c>
      <c r="E507" s="25">
        <v>26.3267</v>
      </c>
      <c r="F507" s="26" t="s">
        <v>16</v>
      </c>
      <c r="G507" s="27">
        <v>1952986.09</v>
      </c>
      <c r="H507" s="28">
        <v>0.009073</v>
      </c>
      <c r="I507" s="28">
        <v>-0.022723</v>
      </c>
      <c r="J507" s="29">
        <v>0</v>
      </c>
      <c r="K507" s="30">
        <v>0.0453857</v>
      </c>
      <c r="L507" s="31">
        <v>1</v>
      </c>
      <c r="M507" s="32">
        <f t="shared" si="6"/>
        <v>13.980155577779291</v>
      </c>
    </row>
    <row r="508" spans="1:13" ht="15">
      <c r="A508" s="21">
        <v>42642</v>
      </c>
      <c r="B508" s="22" t="s">
        <v>13</v>
      </c>
      <c r="C508" s="23" t="s">
        <v>14</v>
      </c>
      <c r="D508" s="24" t="s">
        <v>15</v>
      </c>
      <c r="E508" s="25">
        <v>26.4021</v>
      </c>
      <c r="F508" s="26" t="s">
        <v>16</v>
      </c>
      <c r="G508" s="27">
        <v>1952908.59</v>
      </c>
      <c r="H508" s="28">
        <v>0.011925</v>
      </c>
      <c r="I508" s="28">
        <v>-0.02691</v>
      </c>
      <c r="J508" s="29">
        <v>0</v>
      </c>
      <c r="K508" s="30">
        <v>0.0453833</v>
      </c>
      <c r="L508" s="31">
        <v>1</v>
      </c>
      <c r="M508" s="32">
        <f t="shared" si="6"/>
        <v>13.980155577779291</v>
      </c>
    </row>
    <row r="509" spans="1:13" ht="15">
      <c r="A509" s="21">
        <v>42643</v>
      </c>
      <c r="B509" s="22" t="s">
        <v>13</v>
      </c>
      <c r="C509" s="23" t="s">
        <v>14</v>
      </c>
      <c r="D509" s="24" t="s">
        <v>15</v>
      </c>
      <c r="E509" s="25">
        <v>26.3063</v>
      </c>
      <c r="F509" s="26" t="s">
        <v>16</v>
      </c>
      <c r="G509" s="27">
        <v>1953383.33</v>
      </c>
      <c r="H509" s="28">
        <v>0.00687</v>
      </c>
      <c r="I509" s="28">
        <v>-0.032077</v>
      </c>
      <c r="J509" s="29">
        <v>0</v>
      </c>
      <c r="K509" s="30">
        <v>0.0454352</v>
      </c>
      <c r="L509" s="31">
        <v>1</v>
      </c>
      <c r="M509" s="32">
        <f t="shared" si="6"/>
        <v>13.980155577779291</v>
      </c>
    </row>
    <row r="510" spans="1:13" ht="15">
      <c r="A510" s="21">
        <v>42646</v>
      </c>
      <c r="B510" s="22" t="s">
        <v>13</v>
      </c>
      <c r="C510" s="23" t="s">
        <v>14</v>
      </c>
      <c r="D510" s="24" t="s">
        <v>15</v>
      </c>
      <c r="E510" s="25">
        <v>26.2948</v>
      </c>
      <c r="F510" s="26" t="s">
        <v>16</v>
      </c>
      <c r="G510" s="27">
        <v>1953383.33</v>
      </c>
      <c r="H510" s="28">
        <v>0.002731</v>
      </c>
      <c r="I510" s="28">
        <v>-0.036156</v>
      </c>
      <c r="J510" s="29">
        <v>0</v>
      </c>
      <c r="K510" s="30">
        <v>0.045588</v>
      </c>
      <c r="L510" s="31">
        <v>1</v>
      </c>
      <c r="M510" s="32">
        <f t="shared" si="6"/>
        <v>13.980155577779291</v>
      </c>
    </row>
    <row r="511" spans="1:13" ht="15">
      <c r="A511" s="21">
        <v>42647</v>
      </c>
      <c r="B511" s="22" t="s">
        <v>13</v>
      </c>
      <c r="C511" s="23" t="s">
        <v>14</v>
      </c>
      <c r="D511" s="24" t="s">
        <v>15</v>
      </c>
      <c r="E511" s="25">
        <v>26.427</v>
      </c>
      <c r="F511" s="26" t="s">
        <v>16</v>
      </c>
      <c r="G511" s="27">
        <v>1953372.39</v>
      </c>
      <c r="H511" s="28">
        <v>0.008233</v>
      </c>
      <c r="I511" s="28">
        <v>-0.030435</v>
      </c>
      <c r="J511" s="29">
        <v>0</v>
      </c>
      <c r="K511" s="30">
        <v>0.045715</v>
      </c>
      <c r="L511" s="31">
        <v>1</v>
      </c>
      <c r="M511" s="32">
        <f t="shared" si="6"/>
        <v>13.980155577779291</v>
      </c>
    </row>
    <row r="512" spans="1:13" ht="15">
      <c r="A512" s="21">
        <v>42648</v>
      </c>
      <c r="B512" s="22" t="s">
        <v>13</v>
      </c>
      <c r="C512" s="23" t="s">
        <v>14</v>
      </c>
      <c r="D512" s="24" t="s">
        <v>15</v>
      </c>
      <c r="E512" s="25">
        <v>26.574</v>
      </c>
      <c r="F512" s="26" t="s">
        <v>16</v>
      </c>
      <c r="G512" s="27">
        <v>1953767.29</v>
      </c>
      <c r="H512" s="58">
        <v>0.02048</v>
      </c>
      <c r="I512" s="58">
        <v>-0.017949</v>
      </c>
      <c r="J512" s="29">
        <v>0</v>
      </c>
      <c r="K512" s="30">
        <v>0.0457437</v>
      </c>
      <c r="L512" s="31">
        <v>1</v>
      </c>
      <c r="M512" s="32">
        <f t="shared" si="6"/>
        <v>13.980155577779291</v>
      </c>
    </row>
    <row r="513" spans="1:13" ht="15">
      <c r="A513" s="21">
        <v>42649</v>
      </c>
      <c r="B513" s="22" t="s">
        <v>13</v>
      </c>
      <c r="C513" s="23" t="s">
        <v>14</v>
      </c>
      <c r="D513" s="24" t="s">
        <v>15</v>
      </c>
      <c r="E513" s="25">
        <v>26.5832</v>
      </c>
      <c r="F513" s="26" t="s">
        <v>16</v>
      </c>
      <c r="G513" s="27">
        <v>1957378.48</v>
      </c>
      <c r="H513" s="28">
        <v>0.023849</v>
      </c>
      <c r="I513" s="28">
        <v>-0.014542</v>
      </c>
      <c r="J513" s="29">
        <v>0</v>
      </c>
      <c r="K513" s="30">
        <v>0.0457279</v>
      </c>
      <c r="L513" s="31">
        <v>1</v>
      </c>
      <c r="M513" s="32">
        <f t="shared" si="6"/>
        <v>13.980155577779291</v>
      </c>
    </row>
    <row r="514" spans="1:13" ht="15">
      <c r="A514" s="21">
        <v>42650</v>
      </c>
      <c r="B514" s="22" t="s">
        <v>13</v>
      </c>
      <c r="C514" s="23" t="s">
        <v>14</v>
      </c>
      <c r="D514" s="24" t="s">
        <v>15</v>
      </c>
      <c r="E514" s="25">
        <v>26.4156</v>
      </c>
      <c r="F514" s="26" t="s">
        <v>16</v>
      </c>
      <c r="G514" s="27">
        <v>1957509.3</v>
      </c>
      <c r="H514" s="28">
        <v>0.012674</v>
      </c>
      <c r="I514" s="28">
        <v>-0.025934</v>
      </c>
      <c r="J514" s="29">
        <v>0</v>
      </c>
      <c r="K514" s="30">
        <v>0.0456284</v>
      </c>
      <c r="L514" s="31">
        <v>1</v>
      </c>
      <c r="M514" s="32">
        <f t="shared" si="6"/>
        <v>13.980155577779291</v>
      </c>
    </row>
    <row r="515" spans="1:13" ht="15">
      <c r="A515" s="21">
        <v>42653</v>
      </c>
      <c r="B515" s="22" t="s">
        <v>13</v>
      </c>
      <c r="C515" s="23" t="s">
        <v>14</v>
      </c>
      <c r="D515" s="24" t="s">
        <v>15</v>
      </c>
      <c r="E515" s="25">
        <v>26.3748</v>
      </c>
      <c r="F515" s="26" t="s">
        <v>16</v>
      </c>
      <c r="G515" s="27">
        <v>1949853.82</v>
      </c>
      <c r="H515" s="58">
        <v>0.009724</v>
      </c>
      <c r="I515" s="58">
        <v>-0.028869</v>
      </c>
      <c r="J515" s="29">
        <v>0</v>
      </c>
      <c r="K515" s="30">
        <v>0.0458264</v>
      </c>
      <c r="L515" s="31">
        <v>1</v>
      </c>
      <c r="M515" s="32">
        <f t="shared" si="6"/>
        <v>13.980155577779291</v>
      </c>
    </row>
    <row r="516" spans="1:13" ht="15">
      <c r="A516" s="21">
        <v>42654</v>
      </c>
      <c r="B516" s="22" t="s">
        <v>13</v>
      </c>
      <c r="C516" s="23" t="s">
        <v>14</v>
      </c>
      <c r="D516" s="24" t="s">
        <v>15</v>
      </c>
      <c r="E516" s="25">
        <v>26.3234</v>
      </c>
      <c r="F516" s="26" t="s">
        <v>16</v>
      </c>
      <c r="G516" s="27">
        <v>1950653.45</v>
      </c>
      <c r="H516" s="28">
        <v>0.007459</v>
      </c>
      <c r="I516" s="28">
        <v>-0.031184</v>
      </c>
      <c r="J516" s="29">
        <v>0</v>
      </c>
      <c r="K516" s="30">
        <v>0.045872</v>
      </c>
      <c r="L516" s="31">
        <v>1</v>
      </c>
      <c r="M516" s="32">
        <f t="shared" si="6"/>
        <v>13.980155577779291</v>
      </c>
    </row>
    <row r="517" spans="1:13" ht="15">
      <c r="A517" s="21">
        <v>42655</v>
      </c>
      <c r="B517" s="22" t="s">
        <v>13</v>
      </c>
      <c r="C517" s="23" t="s">
        <v>14</v>
      </c>
      <c r="D517" s="24" t="s">
        <v>15</v>
      </c>
      <c r="E517" s="25">
        <v>26.2892</v>
      </c>
      <c r="F517" s="26" t="s">
        <v>16</v>
      </c>
      <c r="G517" s="27">
        <v>1950502.49</v>
      </c>
      <c r="H517" s="58">
        <v>0.005157</v>
      </c>
      <c r="I517" s="58">
        <v>-0.034359</v>
      </c>
      <c r="J517" s="29">
        <v>0</v>
      </c>
      <c r="K517" s="30">
        <v>0.0458448</v>
      </c>
      <c r="L517" s="31">
        <v>1</v>
      </c>
      <c r="M517" s="32">
        <f t="shared" si="6"/>
        <v>13.980155577779291</v>
      </c>
    </row>
    <row r="518" spans="1:13" ht="15">
      <c r="A518" s="21">
        <v>42656</v>
      </c>
      <c r="B518" s="22" t="s">
        <v>13</v>
      </c>
      <c r="C518" s="23" t="s">
        <v>14</v>
      </c>
      <c r="D518" s="24" t="s">
        <v>15</v>
      </c>
      <c r="E518" s="25">
        <v>26.1082</v>
      </c>
      <c r="F518" s="26" t="s">
        <v>16</v>
      </c>
      <c r="G518" s="27">
        <v>1951024.59</v>
      </c>
      <c r="H518" s="28">
        <v>-0.001147</v>
      </c>
      <c r="I518" s="28">
        <v>-0.042287</v>
      </c>
      <c r="J518" s="29">
        <v>0</v>
      </c>
      <c r="K518" s="30">
        <v>0.0457026</v>
      </c>
      <c r="L518" s="31">
        <v>1</v>
      </c>
      <c r="M518" s="32">
        <f t="shared" si="6"/>
        <v>13.980155577779291</v>
      </c>
    </row>
    <row r="519" spans="1:13" ht="15">
      <c r="A519" s="21">
        <v>42657</v>
      </c>
      <c r="B519" s="22" t="s">
        <v>13</v>
      </c>
      <c r="C519" s="23" t="s">
        <v>14</v>
      </c>
      <c r="D519" s="24" t="s">
        <v>15</v>
      </c>
      <c r="E519" s="25">
        <v>26.1601</v>
      </c>
      <c r="F519" s="26" t="s">
        <v>16</v>
      </c>
      <c r="G519" s="27">
        <v>1951004.69</v>
      </c>
      <c r="H519" s="28">
        <v>-0.00351</v>
      </c>
      <c r="I519" s="28">
        <v>-0.044542</v>
      </c>
      <c r="J519" s="29">
        <v>0</v>
      </c>
      <c r="K519" s="30">
        <v>0.0456955</v>
      </c>
      <c r="L519" s="31">
        <v>1</v>
      </c>
      <c r="M519" s="32">
        <f t="shared" si="6"/>
        <v>13.980155577779291</v>
      </c>
    </row>
    <row r="520" spans="1:13" ht="15">
      <c r="A520" s="21">
        <v>42660</v>
      </c>
      <c r="B520" s="22" t="s">
        <v>13</v>
      </c>
      <c r="C520" s="23" t="s">
        <v>14</v>
      </c>
      <c r="D520" s="24" t="s">
        <v>15</v>
      </c>
      <c r="E520" s="25">
        <v>26.2047</v>
      </c>
      <c r="F520" s="26" t="s">
        <v>16</v>
      </c>
      <c r="G520" s="27">
        <v>1950694.04</v>
      </c>
      <c r="H520" s="28">
        <v>-0.002321</v>
      </c>
      <c r="I520" s="28">
        <v>-0.043209</v>
      </c>
      <c r="J520" s="29">
        <v>0</v>
      </c>
      <c r="K520" s="30">
        <v>0.0458322</v>
      </c>
      <c r="L520" s="31">
        <v>1</v>
      </c>
      <c r="M520" s="32">
        <f t="shared" si="6"/>
        <v>13.980155577779291</v>
      </c>
    </row>
    <row r="521" spans="1:13" ht="15">
      <c r="A521" s="21">
        <v>42661</v>
      </c>
      <c r="B521" s="22" t="s">
        <v>13</v>
      </c>
      <c r="C521" s="23" t="s">
        <v>14</v>
      </c>
      <c r="D521" s="24" t="s">
        <v>15</v>
      </c>
      <c r="E521" s="25">
        <v>26.3125</v>
      </c>
      <c r="F521" s="26" t="s">
        <v>16</v>
      </c>
      <c r="G521" s="27">
        <v>1953885.03</v>
      </c>
      <c r="H521" s="28">
        <v>0.004528</v>
      </c>
      <c r="I521" s="28">
        <v>-0.036167</v>
      </c>
      <c r="J521" s="29">
        <v>0</v>
      </c>
      <c r="K521" s="30">
        <v>0.0459553</v>
      </c>
      <c r="L521" s="31">
        <v>1</v>
      </c>
      <c r="M521" s="32">
        <f t="shared" si="6"/>
        <v>13.980155577779291</v>
      </c>
    </row>
    <row r="522" spans="1:13" ht="15">
      <c r="A522" s="21">
        <v>42662</v>
      </c>
      <c r="B522" s="22" t="s">
        <v>13</v>
      </c>
      <c r="C522" s="23" t="s">
        <v>14</v>
      </c>
      <c r="D522" s="24" t="s">
        <v>15</v>
      </c>
      <c r="E522" s="25">
        <v>26.5199</v>
      </c>
      <c r="F522" s="26" t="s">
        <v>16</v>
      </c>
      <c r="G522" s="27">
        <v>1953885.03</v>
      </c>
      <c r="H522" s="28">
        <v>0.011849</v>
      </c>
      <c r="I522" s="28">
        <v>-0.028502</v>
      </c>
      <c r="J522" s="29">
        <v>0</v>
      </c>
      <c r="K522" s="30">
        <v>0.0459567</v>
      </c>
      <c r="L522" s="31">
        <v>1</v>
      </c>
      <c r="M522" s="32">
        <f t="shared" si="6"/>
        <v>13.980155577779291</v>
      </c>
    </row>
    <row r="523" spans="1:13" ht="15">
      <c r="A523" s="21">
        <v>42663</v>
      </c>
      <c r="B523" s="22" t="s">
        <v>13</v>
      </c>
      <c r="C523" s="23" t="s">
        <v>14</v>
      </c>
      <c r="D523" s="24" t="s">
        <v>15</v>
      </c>
      <c r="E523" s="25">
        <v>26.6336</v>
      </c>
      <c r="F523" s="26" t="s">
        <v>16</v>
      </c>
      <c r="G523" s="27">
        <v>1953885.03</v>
      </c>
      <c r="H523" s="28">
        <v>0.015326</v>
      </c>
      <c r="I523" s="28">
        <v>-0.024827</v>
      </c>
      <c r="J523" s="29">
        <v>0</v>
      </c>
      <c r="K523" s="30">
        <v>0.0458495</v>
      </c>
      <c r="L523" s="31">
        <v>1</v>
      </c>
      <c r="M523" s="32">
        <f t="shared" si="6"/>
        <v>13.980155577779291</v>
      </c>
    </row>
    <row r="524" spans="1:13" ht="15">
      <c r="A524" s="21">
        <v>42664</v>
      </c>
      <c r="B524" s="22" t="s">
        <v>13</v>
      </c>
      <c r="C524" s="23" t="s">
        <v>14</v>
      </c>
      <c r="D524" s="24" t="s">
        <v>15</v>
      </c>
      <c r="E524" s="25">
        <v>26.5367</v>
      </c>
      <c r="F524" s="26" t="s">
        <v>16</v>
      </c>
      <c r="G524" s="27">
        <v>1953766.67</v>
      </c>
      <c r="H524" s="58">
        <v>0.012363</v>
      </c>
      <c r="I524" s="58">
        <v>-0.027911</v>
      </c>
      <c r="J524" s="29">
        <v>0</v>
      </c>
      <c r="K524" s="30">
        <v>0.0457986</v>
      </c>
      <c r="L524" s="31">
        <v>1</v>
      </c>
      <c r="M524" s="32">
        <f t="shared" si="6"/>
        <v>13.980155577779291</v>
      </c>
    </row>
    <row r="525" spans="1:13" ht="15">
      <c r="A525" s="21">
        <v>42667</v>
      </c>
      <c r="B525" s="22" t="s">
        <v>13</v>
      </c>
      <c r="C525" s="23" t="s">
        <v>14</v>
      </c>
      <c r="D525" s="24" t="s">
        <v>15</v>
      </c>
      <c r="E525" s="25">
        <v>26.6597</v>
      </c>
      <c r="F525" s="26" t="s">
        <v>16</v>
      </c>
      <c r="G525" s="27">
        <v>1957461.15</v>
      </c>
      <c r="H525" s="28">
        <v>0.019129</v>
      </c>
      <c r="I525" s="28">
        <v>-0.020884</v>
      </c>
      <c r="J525" s="29">
        <v>0</v>
      </c>
      <c r="K525" s="30">
        <v>0.0457872</v>
      </c>
      <c r="L525" s="31">
        <v>1</v>
      </c>
      <c r="M525" s="32">
        <f t="shared" si="6"/>
        <v>13.980155577779291</v>
      </c>
    </row>
    <row r="526" spans="1:13" ht="15">
      <c r="A526" s="21">
        <v>42668</v>
      </c>
      <c r="B526" s="22" t="s">
        <v>13</v>
      </c>
      <c r="C526" s="23" t="s">
        <v>14</v>
      </c>
      <c r="D526" s="24" t="s">
        <v>15</v>
      </c>
      <c r="E526" s="25">
        <v>26.6176</v>
      </c>
      <c r="F526" s="26" t="s">
        <v>16</v>
      </c>
      <c r="G526" s="27">
        <v>1989182.01</v>
      </c>
      <c r="H526" s="28">
        <v>0.01784</v>
      </c>
      <c r="I526" s="28">
        <v>-0.022211</v>
      </c>
      <c r="J526" s="29">
        <v>0</v>
      </c>
      <c r="K526" s="30">
        <v>0.0458066</v>
      </c>
      <c r="L526" s="31">
        <v>1</v>
      </c>
      <c r="M526" s="32">
        <f t="shared" si="6"/>
        <v>13.980155577779291</v>
      </c>
    </row>
    <row r="527" spans="1:13" ht="15">
      <c r="A527" s="21">
        <v>42669</v>
      </c>
      <c r="B527" s="22" t="s">
        <v>13</v>
      </c>
      <c r="C527" s="23" t="s">
        <v>14</v>
      </c>
      <c r="D527" s="24" t="s">
        <v>15</v>
      </c>
      <c r="E527" s="25">
        <v>26.5628</v>
      </c>
      <c r="F527" s="26" t="s">
        <v>16</v>
      </c>
      <c r="G527" s="27">
        <v>2013192.62</v>
      </c>
      <c r="H527" s="28">
        <v>0.015525</v>
      </c>
      <c r="I527" s="28">
        <v>-0.024584</v>
      </c>
      <c r="J527" s="29">
        <v>0</v>
      </c>
      <c r="K527" s="30">
        <v>0.0456883</v>
      </c>
      <c r="L527" s="31">
        <v>1</v>
      </c>
      <c r="M527" s="32">
        <f t="shared" si="6"/>
        <v>13.980155577779291</v>
      </c>
    </row>
    <row r="528" spans="1:13" ht="15">
      <c r="A528" s="21">
        <v>42670</v>
      </c>
      <c r="B528" s="22" t="s">
        <v>13</v>
      </c>
      <c r="C528" s="23" t="s">
        <v>14</v>
      </c>
      <c r="D528" s="24" t="s">
        <v>15</v>
      </c>
      <c r="E528" s="25">
        <v>26.7434</v>
      </c>
      <c r="F528" s="26" t="s">
        <v>16</v>
      </c>
      <c r="G528" s="27">
        <v>2046202.66</v>
      </c>
      <c r="H528" s="58">
        <v>0.021517</v>
      </c>
      <c r="I528" s="58">
        <v>-0.018297</v>
      </c>
      <c r="J528" s="29">
        <v>0</v>
      </c>
      <c r="K528" s="30">
        <v>0.0459069</v>
      </c>
      <c r="L528" s="31">
        <v>1</v>
      </c>
      <c r="M528" s="32">
        <f t="shared" si="6"/>
        <v>13.980155577779291</v>
      </c>
    </row>
    <row r="529" spans="1:13" ht="15">
      <c r="A529" s="21">
        <v>42671</v>
      </c>
      <c r="B529" s="22" t="s">
        <v>13</v>
      </c>
      <c r="C529" s="23" t="s">
        <v>14</v>
      </c>
      <c r="D529" s="24" t="s">
        <v>15</v>
      </c>
      <c r="E529" s="25">
        <v>26.7353</v>
      </c>
      <c r="F529" s="26" t="s">
        <v>16</v>
      </c>
      <c r="G529" s="27">
        <v>2046202.66</v>
      </c>
      <c r="H529" s="28">
        <v>0.021026</v>
      </c>
      <c r="I529" s="28">
        <v>-0.018775</v>
      </c>
      <c r="J529" s="29">
        <v>0</v>
      </c>
      <c r="K529" s="30">
        <v>0.045974</v>
      </c>
      <c r="L529" s="31">
        <v>1</v>
      </c>
      <c r="M529" s="32">
        <f t="shared" si="6"/>
        <v>13.980155577779291</v>
      </c>
    </row>
    <row r="530" spans="1:13" ht="15">
      <c r="A530" s="21">
        <v>42674</v>
      </c>
      <c r="B530" s="22" t="s">
        <v>13</v>
      </c>
      <c r="C530" s="23" t="s">
        <v>14</v>
      </c>
      <c r="D530" s="24" t="s">
        <v>15</v>
      </c>
      <c r="E530" s="25">
        <v>26.6903</v>
      </c>
      <c r="F530" s="26" t="s">
        <v>16</v>
      </c>
      <c r="G530" s="27">
        <v>2046183.22</v>
      </c>
      <c r="H530" s="28">
        <v>0.020535</v>
      </c>
      <c r="I530" s="28">
        <v>-0.019254</v>
      </c>
      <c r="J530" s="29">
        <v>0</v>
      </c>
      <c r="K530" s="30">
        <v>0.0458982</v>
      </c>
      <c r="L530" s="31">
        <v>1</v>
      </c>
      <c r="M530" s="32">
        <f t="shared" si="6"/>
        <v>13.980155577779291</v>
      </c>
    </row>
    <row r="531" spans="1:13" ht="15">
      <c r="A531" s="21">
        <v>42675</v>
      </c>
      <c r="B531" s="22" t="s">
        <v>13</v>
      </c>
      <c r="C531" s="23" t="s">
        <v>14</v>
      </c>
      <c r="D531" s="24" t="s">
        <v>15</v>
      </c>
      <c r="E531" s="25">
        <v>26.6897</v>
      </c>
      <c r="F531" s="26" t="s">
        <v>16</v>
      </c>
      <c r="G531" s="27">
        <v>2072500.7</v>
      </c>
      <c r="H531" s="28">
        <v>0.020677</v>
      </c>
      <c r="I531" s="28">
        <v>-0.019088</v>
      </c>
      <c r="J531" s="29">
        <v>0</v>
      </c>
      <c r="K531" s="30">
        <v>0.0460018</v>
      </c>
      <c r="L531" s="31">
        <v>1</v>
      </c>
      <c r="M531" s="32">
        <f t="shared" si="6"/>
        <v>13.980155577779291</v>
      </c>
    </row>
    <row r="532" spans="1:13" ht="15">
      <c r="A532" s="21">
        <v>42676</v>
      </c>
      <c r="B532" s="22" t="s">
        <v>13</v>
      </c>
      <c r="C532" s="23" t="s">
        <v>14</v>
      </c>
      <c r="D532" s="24" t="s">
        <v>15</v>
      </c>
      <c r="E532" s="25">
        <v>26.42</v>
      </c>
      <c r="F532" s="26" t="s">
        <v>16</v>
      </c>
      <c r="G532" s="27">
        <v>2072210.96</v>
      </c>
      <c r="H532" s="28">
        <v>0.010319</v>
      </c>
      <c r="I532" s="28">
        <v>-0.029827</v>
      </c>
      <c r="J532" s="29">
        <v>0</v>
      </c>
      <c r="K532" s="30">
        <v>0.0459057</v>
      </c>
      <c r="L532" s="31">
        <v>1</v>
      </c>
      <c r="M532" s="32">
        <f t="shared" si="6"/>
        <v>13.980155577779291</v>
      </c>
    </row>
    <row r="533" spans="1:13" ht="15">
      <c r="A533" s="21">
        <v>42677</v>
      </c>
      <c r="B533" s="22" t="s">
        <v>13</v>
      </c>
      <c r="C533" s="23" t="s">
        <v>14</v>
      </c>
      <c r="D533" s="24" t="s">
        <v>15</v>
      </c>
      <c r="E533" s="25">
        <v>26.5359</v>
      </c>
      <c r="F533" s="26" t="s">
        <v>16</v>
      </c>
      <c r="G533" s="27">
        <v>2072425.72</v>
      </c>
      <c r="H533" s="28">
        <v>0.014852</v>
      </c>
      <c r="I533" s="28">
        <v>-0.025093</v>
      </c>
      <c r="J533" s="29">
        <v>0</v>
      </c>
      <c r="K533" s="30">
        <v>0.046019</v>
      </c>
      <c r="L533" s="31">
        <v>1</v>
      </c>
      <c r="M533" s="32">
        <f t="shared" si="6"/>
        <v>13.980155577779291</v>
      </c>
    </row>
    <row r="534" spans="1:13" ht="15">
      <c r="A534" s="21">
        <v>42678</v>
      </c>
      <c r="B534" s="22" t="s">
        <v>13</v>
      </c>
      <c r="C534" s="23" t="s">
        <v>14</v>
      </c>
      <c r="D534" s="24" t="s">
        <v>15</v>
      </c>
      <c r="E534" s="25">
        <v>26.3986</v>
      </c>
      <c r="F534" s="26" t="s">
        <v>16</v>
      </c>
      <c r="G534" s="27">
        <v>2085425.72</v>
      </c>
      <c r="H534" s="28">
        <v>0.009512</v>
      </c>
      <c r="I534" s="28">
        <v>-0.030615</v>
      </c>
      <c r="J534" s="29">
        <v>0</v>
      </c>
      <c r="K534" s="30">
        <v>0.0458954</v>
      </c>
      <c r="L534" s="31">
        <v>1</v>
      </c>
      <c r="M534" s="32">
        <f t="shared" si="6"/>
        <v>13.980155577779291</v>
      </c>
    </row>
    <row r="535" spans="1:13" ht="15">
      <c r="A535" s="21">
        <v>42681</v>
      </c>
      <c r="B535" s="22" t="s">
        <v>13</v>
      </c>
      <c r="C535" s="23" t="s">
        <v>14</v>
      </c>
      <c r="D535" s="24" t="s">
        <v>15</v>
      </c>
      <c r="E535" s="25">
        <v>26.4593</v>
      </c>
      <c r="F535" s="26" t="s">
        <v>16</v>
      </c>
      <c r="G535" s="27">
        <v>2085425.72</v>
      </c>
      <c r="H535" s="28">
        <v>0.011745</v>
      </c>
      <c r="I535" s="28">
        <v>-0.028213</v>
      </c>
      <c r="J535" s="29">
        <v>0</v>
      </c>
      <c r="K535" s="30">
        <v>0.0459626</v>
      </c>
      <c r="L535" s="31">
        <v>1</v>
      </c>
      <c r="M535" s="32">
        <f t="shared" si="6"/>
        <v>13.980155577779291</v>
      </c>
    </row>
    <row r="536" spans="1:13" ht="15">
      <c r="A536" s="21">
        <v>42682</v>
      </c>
      <c r="B536" s="22" t="s">
        <v>13</v>
      </c>
      <c r="C536" s="23" t="s">
        <v>14</v>
      </c>
      <c r="D536" s="24" t="s">
        <v>15</v>
      </c>
      <c r="E536" s="25">
        <v>26.5759</v>
      </c>
      <c r="F536" s="26" t="s">
        <v>16</v>
      </c>
      <c r="G536" s="27">
        <v>2085911.44</v>
      </c>
      <c r="H536" s="28">
        <v>0.015253</v>
      </c>
      <c r="I536" s="28">
        <v>-0.024505</v>
      </c>
      <c r="J536" s="29">
        <v>0</v>
      </c>
      <c r="K536" s="30">
        <v>0.0460911</v>
      </c>
      <c r="L536" s="31">
        <v>1</v>
      </c>
      <c r="M536" s="32">
        <f t="shared" si="6"/>
        <v>13.980155577779291</v>
      </c>
    </row>
    <row r="537" spans="1:13" ht="15">
      <c r="A537" s="21">
        <v>42683</v>
      </c>
      <c r="B537" s="22" t="s">
        <v>13</v>
      </c>
      <c r="C537" s="23" t="s">
        <v>14</v>
      </c>
      <c r="D537" s="24" t="s">
        <v>15</v>
      </c>
      <c r="E537" s="25">
        <v>26.5816</v>
      </c>
      <c r="F537" s="26" t="s">
        <v>16</v>
      </c>
      <c r="G537" s="27">
        <v>2085911.44</v>
      </c>
      <c r="H537" s="28">
        <v>0.016087</v>
      </c>
      <c r="I537" s="28">
        <v>-0.023637</v>
      </c>
      <c r="J537" s="29">
        <v>0</v>
      </c>
      <c r="K537" s="30">
        <v>0.0461143</v>
      </c>
      <c r="L537" s="31">
        <v>1</v>
      </c>
      <c r="M537" s="32">
        <f t="shared" si="6"/>
        <v>13.980155577779291</v>
      </c>
    </row>
    <row r="538" spans="1:13" ht="15">
      <c r="A538" s="21">
        <v>42684</v>
      </c>
      <c r="B538" s="22" t="s">
        <v>13</v>
      </c>
      <c r="C538" s="23" t="s">
        <v>14</v>
      </c>
      <c r="D538" s="24" t="s">
        <v>15</v>
      </c>
      <c r="E538" s="25">
        <v>26.7389</v>
      </c>
      <c r="F538" s="26" t="s">
        <v>16</v>
      </c>
      <c r="G538" s="27">
        <v>2085701.62</v>
      </c>
      <c r="H538" s="28">
        <v>0.021138</v>
      </c>
      <c r="I538" s="28">
        <v>-0.018327</v>
      </c>
      <c r="J538" s="29">
        <v>0</v>
      </c>
      <c r="K538" s="30">
        <v>0.0460126</v>
      </c>
      <c r="L538" s="31">
        <v>1</v>
      </c>
      <c r="M538" s="32">
        <f t="shared" si="6"/>
        <v>13.980155577779291</v>
      </c>
    </row>
    <row r="539" spans="1:13" ht="15">
      <c r="A539" s="21">
        <v>42685</v>
      </c>
      <c r="B539" s="22" t="s">
        <v>13</v>
      </c>
      <c r="C539" s="23" t="s">
        <v>14</v>
      </c>
      <c r="D539" s="24" t="s">
        <v>15</v>
      </c>
      <c r="E539" s="25">
        <v>26.6681</v>
      </c>
      <c r="F539" s="26" t="s">
        <v>16</v>
      </c>
      <c r="G539" s="27">
        <v>2085701.62</v>
      </c>
      <c r="H539" s="28">
        <v>0.020746</v>
      </c>
      <c r="I539" s="28">
        <v>-0.018798</v>
      </c>
      <c r="J539" s="29">
        <v>0</v>
      </c>
      <c r="K539" s="30">
        <v>0.0459562</v>
      </c>
      <c r="L539" s="31">
        <v>1</v>
      </c>
      <c r="M539" s="32">
        <f t="shared" si="6"/>
        <v>13.980155577779291</v>
      </c>
    </row>
    <row r="540" spans="1:13" ht="15">
      <c r="A540" s="21">
        <v>42688</v>
      </c>
      <c r="B540" s="22" t="s">
        <v>13</v>
      </c>
      <c r="C540" s="23" t="s">
        <v>14</v>
      </c>
      <c r="D540" s="24" t="s">
        <v>15</v>
      </c>
      <c r="E540" s="25">
        <v>26.5856</v>
      </c>
      <c r="F540" s="26" t="s">
        <v>16</v>
      </c>
      <c r="G540" s="27">
        <v>2089451.42</v>
      </c>
      <c r="H540" s="28">
        <v>0.018628</v>
      </c>
      <c r="I540" s="28">
        <v>-0.020964</v>
      </c>
      <c r="J540" s="29">
        <v>0</v>
      </c>
      <c r="K540" s="30">
        <v>0.0459024</v>
      </c>
      <c r="L540" s="31">
        <v>1</v>
      </c>
      <c r="M540" s="32">
        <f t="shared" si="6"/>
        <v>13.980155577779291</v>
      </c>
    </row>
    <row r="541" spans="1:13" ht="15">
      <c r="A541" s="21">
        <v>42689</v>
      </c>
      <c r="B541" s="22" t="s">
        <v>13</v>
      </c>
      <c r="C541" s="23" t="s">
        <v>14</v>
      </c>
      <c r="D541" s="24" t="s">
        <v>15</v>
      </c>
      <c r="E541" s="25">
        <v>26.5632</v>
      </c>
      <c r="F541" s="26" t="s">
        <v>16</v>
      </c>
      <c r="G541" s="27">
        <v>2090954.26</v>
      </c>
      <c r="H541" s="28">
        <v>0.015605</v>
      </c>
      <c r="I541" s="28">
        <v>-0.023995</v>
      </c>
      <c r="J541" s="29">
        <v>0</v>
      </c>
      <c r="K541" s="30">
        <v>0.0459524</v>
      </c>
      <c r="L541" s="31">
        <v>1</v>
      </c>
      <c r="M541" s="32">
        <f t="shared" si="6"/>
        <v>13.980155577779291</v>
      </c>
    </row>
    <row r="542" spans="1:13" ht="15">
      <c r="A542" s="21">
        <v>42690</v>
      </c>
      <c r="B542" s="22" t="s">
        <v>13</v>
      </c>
      <c r="C542" s="23" t="s">
        <v>14</v>
      </c>
      <c r="D542" s="24" t="s">
        <v>15</v>
      </c>
      <c r="E542" s="25">
        <v>26.3704</v>
      </c>
      <c r="F542" s="26" t="s">
        <v>16</v>
      </c>
      <c r="G542" s="27">
        <v>2091065.92</v>
      </c>
      <c r="H542" s="58">
        <v>0.008414</v>
      </c>
      <c r="I542" s="58">
        <v>-0.03145</v>
      </c>
      <c r="J542" s="29">
        <v>0</v>
      </c>
      <c r="K542" s="30">
        <v>0.0459472</v>
      </c>
      <c r="L542" s="31">
        <v>1</v>
      </c>
      <c r="M542" s="32">
        <f t="shared" si="6"/>
        <v>13.980155577779291</v>
      </c>
    </row>
    <row r="543" spans="1:13" ht="15">
      <c r="A543" s="21">
        <v>42691</v>
      </c>
      <c r="B543" s="22" t="s">
        <v>13</v>
      </c>
      <c r="C543" s="23" t="s">
        <v>14</v>
      </c>
      <c r="D543" s="24" t="s">
        <v>15</v>
      </c>
      <c r="E543" s="25">
        <v>26.424</v>
      </c>
      <c r="F543" s="26" t="s">
        <v>16</v>
      </c>
      <c r="G543" s="27">
        <v>2090857.47</v>
      </c>
      <c r="H543" s="28">
        <v>0.010406</v>
      </c>
      <c r="I543" s="28">
        <v>-0.029353</v>
      </c>
      <c r="J543" s="29">
        <v>0</v>
      </c>
      <c r="K543" s="30">
        <v>0.0459879</v>
      </c>
      <c r="L543" s="31">
        <v>1</v>
      </c>
      <c r="M543" s="32">
        <f t="shared" si="6"/>
        <v>13.980155577779291</v>
      </c>
    </row>
    <row r="544" spans="1:13" ht="15">
      <c r="A544" s="21">
        <v>42692</v>
      </c>
      <c r="B544" s="22" t="s">
        <v>13</v>
      </c>
      <c r="C544" s="23" t="s">
        <v>14</v>
      </c>
      <c r="D544" s="24" t="s">
        <v>15</v>
      </c>
      <c r="E544" s="25">
        <v>26.3666</v>
      </c>
      <c r="F544" s="26" t="s">
        <v>16</v>
      </c>
      <c r="G544" s="27">
        <v>2113659.44</v>
      </c>
      <c r="H544" s="28">
        <v>0.008253</v>
      </c>
      <c r="I544" s="28">
        <v>-0.031566</v>
      </c>
      <c r="J544" s="29">
        <v>0</v>
      </c>
      <c r="K544" s="30">
        <v>0.0460087</v>
      </c>
      <c r="L544" s="31">
        <v>1</v>
      </c>
      <c r="M544" s="32">
        <f t="shared" si="6"/>
        <v>13.980155577779291</v>
      </c>
    </row>
    <row r="545" spans="1:13" ht="15">
      <c r="A545" s="21">
        <v>42695</v>
      </c>
      <c r="B545" s="22" t="s">
        <v>13</v>
      </c>
      <c r="C545" s="23" t="s">
        <v>14</v>
      </c>
      <c r="D545" s="24" t="s">
        <v>15</v>
      </c>
      <c r="E545" s="25">
        <v>26.5147</v>
      </c>
      <c r="F545" s="26" t="s">
        <v>16</v>
      </c>
      <c r="G545" s="27">
        <v>2113659.44</v>
      </c>
      <c r="H545" s="28">
        <v>0.013805</v>
      </c>
      <c r="I545" s="28">
        <v>-0.025719</v>
      </c>
      <c r="J545" s="29">
        <v>0</v>
      </c>
      <c r="K545" s="30">
        <v>0.046057</v>
      </c>
      <c r="L545" s="31">
        <v>1</v>
      </c>
      <c r="M545" s="32">
        <f t="shared" si="6"/>
        <v>13.980155577779291</v>
      </c>
    </row>
    <row r="546" spans="1:13" ht="15">
      <c r="A546" s="21">
        <v>42696</v>
      </c>
      <c r="B546" s="22" t="s">
        <v>13</v>
      </c>
      <c r="C546" s="23" t="s">
        <v>14</v>
      </c>
      <c r="D546" s="24" t="s">
        <v>15</v>
      </c>
      <c r="E546" s="25">
        <v>26.6026</v>
      </c>
      <c r="F546" s="26" t="s">
        <v>16</v>
      </c>
      <c r="G546" s="27">
        <v>2129200.88</v>
      </c>
      <c r="H546" s="28">
        <v>0.017016</v>
      </c>
      <c r="I546" s="28">
        <v>-0.022352</v>
      </c>
      <c r="J546" s="29">
        <v>0</v>
      </c>
      <c r="K546" s="30">
        <v>0.0461456</v>
      </c>
      <c r="L546" s="31">
        <v>1</v>
      </c>
      <c r="M546" s="32">
        <f t="shared" si="6"/>
        <v>13.980155577779291</v>
      </c>
    </row>
    <row r="547" spans="1:13" ht="15">
      <c r="A547" s="21">
        <v>42697</v>
      </c>
      <c r="B547" s="22" t="s">
        <v>13</v>
      </c>
      <c r="C547" s="23" t="s">
        <v>14</v>
      </c>
      <c r="D547" s="24" t="s">
        <v>15</v>
      </c>
      <c r="E547" s="25">
        <v>26.6287</v>
      </c>
      <c r="F547" s="26" t="s">
        <v>16</v>
      </c>
      <c r="G547" s="27">
        <v>2129048.41</v>
      </c>
      <c r="H547" s="28">
        <v>0.017916</v>
      </c>
      <c r="I547" s="28">
        <v>-0.021388</v>
      </c>
      <c r="J547" s="29">
        <v>0</v>
      </c>
      <c r="K547" s="30">
        <v>0.0462605</v>
      </c>
      <c r="L547" s="31">
        <v>1</v>
      </c>
      <c r="M547" s="32">
        <f t="shared" si="6"/>
        <v>13.980155577779291</v>
      </c>
    </row>
    <row r="548" spans="1:13" ht="15">
      <c r="A548" s="21">
        <v>42698</v>
      </c>
      <c r="B548" s="22" t="s">
        <v>13</v>
      </c>
      <c r="C548" s="23" t="s">
        <v>14</v>
      </c>
      <c r="D548" s="24" t="s">
        <v>15</v>
      </c>
      <c r="E548" s="25">
        <v>26.5987</v>
      </c>
      <c r="F548" s="26" t="s">
        <v>16</v>
      </c>
      <c r="G548" s="27">
        <v>2128958.61</v>
      </c>
      <c r="H548" s="58">
        <v>0.016936</v>
      </c>
      <c r="I548" s="58">
        <v>-0.022388</v>
      </c>
      <c r="J548" s="29">
        <v>0</v>
      </c>
      <c r="K548" s="30">
        <v>0.0460955</v>
      </c>
      <c r="L548" s="31">
        <v>1</v>
      </c>
      <c r="M548" s="32">
        <f t="shared" si="6"/>
        <v>13.980155577779291</v>
      </c>
    </row>
    <row r="549" spans="1:13" ht="15">
      <c r="A549" s="21">
        <v>42699</v>
      </c>
      <c r="B549" s="22" t="s">
        <v>13</v>
      </c>
      <c r="C549" s="23" t="s">
        <v>14</v>
      </c>
      <c r="D549" s="24" t="s">
        <v>15</v>
      </c>
      <c r="E549" s="25">
        <v>26.6786</v>
      </c>
      <c r="F549" s="26" t="s">
        <v>16</v>
      </c>
      <c r="G549" s="27">
        <v>2128958.61</v>
      </c>
      <c r="H549" s="28">
        <v>0.019838</v>
      </c>
      <c r="I549" s="28">
        <v>-0.019343</v>
      </c>
      <c r="J549" s="29">
        <v>0</v>
      </c>
      <c r="K549" s="30">
        <v>0.046183</v>
      </c>
      <c r="L549" s="31">
        <v>1</v>
      </c>
      <c r="M549" s="32">
        <f t="shared" si="6"/>
        <v>13.980155577779291</v>
      </c>
    </row>
    <row r="550" spans="1:13" ht="15">
      <c r="A550" s="21">
        <v>42702</v>
      </c>
      <c r="B550" s="22" t="s">
        <v>13</v>
      </c>
      <c r="C550" s="23" t="s">
        <v>14</v>
      </c>
      <c r="D550" s="24" t="s">
        <v>15</v>
      </c>
      <c r="E550" s="25">
        <v>26.4508</v>
      </c>
      <c r="F550" s="26" t="s">
        <v>16</v>
      </c>
      <c r="G550" s="27">
        <v>2128627.34</v>
      </c>
      <c r="H550" s="28">
        <v>0.011412</v>
      </c>
      <c r="I550" s="28">
        <v>-0.028032</v>
      </c>
      <c r="J550" s="29">
        <v>0</v>
      </c>
      <c r="K550" s="30">
        <v>0.0462266</v>
      </c>
      <c r="L550" s="31">
        <v>1</v>
      </c>
      <c r="M550" s="32">
        <f t="shared" si="6"/>
        <v>13.980155577779291</v>
      </c>
    </row>
    <row r="551" spans="1:13" ht="15">
      <c r="A551" s="21">
        <v>42703</v>
      </c>
      <c r="B551" s="22" t="s">
        <v>13</v>
      </c>
      <c r="C551" s="23" t="s">
        <v>14</v>
      </c>
      <c r="D551" s="24" t="s">
        <v>15</v>
      </c>
      <c r="E551" s="25">
        <v>26.5374</v>
      </c>
      <c r="F551" s="26" t="s">
        <v>16</v>
      </c>
      <c r="G551" s="27">
        <v>2128899.55</v>
      </c>
      <c r="H551" s="28">
        <v>0.014626</v>
      </c>
      <c r="I551" s="28">
        <v>-0.024664</v>
      </c>
      <c r="J551" s="29">
        <v>0</v>
      </c>
      <c r="K551" s="30">
        <v>0.046276</v>
      </c>
      <c r="L551" s="31">
        <v>1</v>
      </c>
      <c r="M551" s="32">
        <f t="shared" si="6"/>
        <v>13.980155577779291</v>
      </c>
    </row>
    <row r="552" spans="1:13" ht="15">
      <c r="A552" s="21">
        <v>42704</v>
      </c>
      <c r="B552" s="22" t="s">
        <v>13</v>
      </c>
      <c r="C552" s="23" t="s">
        <v>14</v>
      </c>
      <c r="D552" s="24" t="s">
        <v>15</v>
      </c>
      <c r="E552" s="25">
        <v>26.5698</v>
      </c>
      <c r="F552" s="26" t="s">
        <v>16</v>
      </c>
      <c r="G552" s="27">
        <v>2128899.55</v>
      </c>
      <c r="H552" s="28">
        <v>0.015859</v>
      </c>
      <c r="I552" s="28">
        <v>-0.023353</v>
      </c>
      <c r="J552" s="29">
        <v>0</v>
      </c>
      <c r="K552" s="30">
        <v>0.0463292</v>
      </c>
      <c r="L552" s="31">
        <v>1</v>
      </c>
      <c r="M552" s="32">
        <f t="shared" si="6"/>
        <v>13.980155577779291</v>
      </c>
    </row>
    <row r="553" spans="1:13" ht="15">
      <c r="A553" s="21">
        <v>42705</v>
      </c>
      <c r="B553" s="22" t="s">
        <v>13</v>
      </c>
      <c r="C553" s="23" t="s">
        <v>14</v>
      </c>
      <c r="D553" s="24" t="s">
        <v>15</v>
      </c>
      <c r="E553" s="25">
        <v>26.5036</v>
      </c>
      <c r="F553" s="26" t="s">
        <v>16</v>
      </c>
      <c r="G553" s="27">
        <v>2128842.21</v>
      </c>
      <c r="H553" s="28">
        <v>0.01396</v>
      </c>
      <c r="I553" s="28">
        <v>-0.025326</v>
      </c>
      <c r="J553" s="29">
        <v>0</v>
      </c>
      <c r="K553" s="30">
        <v>0.0462991</v>
      </c>
      <c r="L553" s="31">
        <v>1</v>
      </c>
      <c r="M553" s="32">
        <f t="shared" si="6"/>
        <v>13.980155577779291</v>
      </c>
    </row>
    <row r="554" spans="1:13" ht="15">
      <c r="A554" s="21">
        <v>42706</v>
      </c>
      <c r="B554" s="22" t="s">
        <v>13</v>
      </c>
      <c r="C554" s="23" t="s">
        <v>14</v>
      </c>
      <c r="D554" s="24" t="s">
        <v>15</v>
      </c>
      <c r="E554" s="25">
        <v>26.674</v>
      </c>
      <c r="F554" s="26" t="s">
        <v>16</v>
      </c>
      <c r="G554" s="27">
        <v>2128806.96</v>
      </c>
      <c r="H554" s="28">
        <v>0.021688</v>
      </c>
      <c r="I554" s="28">
        <v>-0.017321</v>
      </c>
      <c r="J554" s="29">
        <v>0</v>
      </c>
      <c r="K554" s="30">
        <v>0.0463694</v>
      </c>
      <c r="L554" s="31">
        <v>1</v>
      </c>
      <c r="M554" s="32">
        <f t="shared" si="6"/>
        <v>13.980155577779291</v>
      </c>
    </row>
    <row r="555" spans="1:13" ht="15">
      <c r="A555" s="21">
        <v>42709</v>
      </c>
      <c r="B555" s="22" t="s">
        <v>13</v>
      </c>
      <c r="C555" s="23" t="s">
        <v>14</v>
      </c>
      <c r="D555" s="24" t="s">
        <v>15</v>
      </c>
      <c r="E555" s="25">
        <v>26.8269</v>
      </c>
      <c r="F555" s="26" t="s">
        <v>16</v>
      </c>
      <c r="G555" s="27">
        <v>2128640.18</v>
      </c>
      <c r="H555" s="28">
        <v>0.030433</v>
      </c>
      <c r="I555" s="28">
        <v>-0.008279</v>
      </c>
      <c r="J555" s="29">
        <v>0</v>
      </c>
      <c r="K555" s="30">
        <v>0.0464311</v>
      </c>
      <c r="L555" s="31">
        <v>1</v>
      </c>
      <c r="M555" s="32">
        <f t="shared" si="6"/>
        <v>13.980155577779291</v>
      </c>
    </row>
    <row r="556" spans="1:13" ht="15">
      <c r="A556" s="21">
        <v>42710</v>
      </c>
      <c r="B556" s="22" t="s">
        <v>13</v>
      </c>
      <c r="C556" s="23" t="s">
        <v>14</v>
      </c>
      <c r="D556" s="24" t="s">
        <v>15</v>
      </c>
      <c r="E556" s="25">
        <v>26.9869</v>
      </c>
      <c r="F556" s="26" t="s">
        <v>16</v>
      </c>
      <c r="G556" s="27">
        <v>2128640.18</v>
      </c>
      <c r="H556" s="28">
        <v>0.035072</v>
      </c>
      <c r="I556" s="28">
        <v>-0.003386</v>
      </c>
      <c r="J556" s="29">
        <v>0</v>
      </c>
      <c r="K556" s="30">
        <v>0.046434</v>
      </c>
      <c r="L556" s="31">
        <v>1</v>
      </c>
      <c r="M556" s="32">
        <f t="shared" si="6"/>
        <v>13.980155577779291</v>
      </c>
    </row>
    <row r="557" spans="1:13" ht="15">
      <c r="A557" s="21">
        <v>42711</v>
      </c>
      <c r="B557" s="22" t="s">
        <v>13</v>
      </c>
      <c r="C557" s="23" t="s">
        <v>14</v>
      </c>
      <c r="D557" s="24" t="s">
        <v>15</v>
      </c>
      <c r="E557" s="25">
        <v>27.1552</v>
      </c>
      <c r="F557" s="26" t="s">
        <v>16</v>
      </c>
      <c r="G557" s="27">
        <v>2128855.06</v>
      </c>
      <c r="H557" s="28">
        <v>0.038087</v>
      </c>
      <c r="I557" s="28">
        <v>-0.000107</v>
      </c>
      <c r="J557" s="29">
        <v>0</v>
      </c>
      <c r="K557" s="30">
        <v>0.0465615</v>
      </c>
      <c r="L557" s="31">
        <v>1</v>
      </c>
      <c r="M557" s="32">
        <f t="shared" si="6"/>
        <v>13.980155577779291</v>
      </c>
    </row>
    <row r="558" spans="1:13" ht="15">
      <c r="A558" s="21">
        <v>42712</v>
      </c>
      <c r="B558" s="22" t="s">
        <v>13</v>
      </c>
      <c r="C558" s="23" t="s">
        <v>14</v>
      </c>
      <c r="D558" s="24" t="s">
        <v>15</v>
      </c>
      <c r="E558" s="25">
        <v>27.3627</v>
      </c>
      <c r="F558" s="26" t="s">
        <v>16</v>
      </c>
      <c r="G558" s="27">
        <v>2128855.06</v>
      </c>
      <c r="H558" s="58">
        <v>0.045363</v>
      </c>
      <c r="I558" s="58">
        <v>0.007483</v>
      </c>
      <c r="J558" s="29">
        <v>0</v>
      </c>
      <c r="K558" s="30">
        <v>0.046514</v>
      </c>
      <c r="L558" s="31">
        <v>1</v>
      </c>
      <c r="M558" s="32">
        <f t="shared" si="6"/>
        <v>13.980155577779291</v>
      </c>
    </row>
    <row r="559" spans="1:13" ht="15">
      <c r="A559" s="21">
        <v>42713</v>
      </c>
      <c r="B559" s="22" t="s">
        <v>13</v>
      </c>
      <c r="C559" s="23" t="s">
        <v>14</v>
      </c>
      <c r="D559" s="24" t="s">
        <v>15</v>
      </c>
      <c r="E559" s="25">
        <v>27.3789</v>
      </c>
      <c r="F559" s="26" t="s">
        <v>16</v>
      </c>
      <c r="G559" s="27">
        <v>2128974.28</v>
      </c>
      <c r="H559" s="28">
        <v>0.044808</v>
      </c>
      <c r="I559" s="28">
        <v>0.006977</v>
      </c>
      <c r="J559" s="29">
        <v>0</v>
      </c>
      <c r="K559" s="30">
        <v>0.046561</v>
      </c>
      <c r="L559" s="31">
        <v>1</v>
      </c>
      <c r="M559" s="32">
        <f t="shared" si="6"/>
        <v>13.980155577779291</v>
      </c>
    </row>
    <row r="560" spans="1:13" ht="15">
      <c r="A560" s="21">
        <v>42716</v>
      </c>
      <c r="B560" s="22" t="s">
        <v>13</v>
      </c>
      <c r="C560" s="23" t="s">
        <v>14</v>
      </c>
      <c r="D560" s="24" t="s">
        <v>15</v>
      </c>
      <c r="E560" s="25">
        <v>27.3654</v>
      </c>
      <c r="F560" s="26" t="s">
        <v>16</v>
      </c>
      <c r="G560" s="27">
        <v>2128974.28</v>
      </c>
      <c r="H560" s="28">
        <v>0.043859</v>
      </c>
      <c r="I560" s="28">
        <v>0.006084</v>
      </c>
      <c r="J560" s="29">
        <v>0</v>
      </c>
      <c r="K560" s="30">
        <v>0.0466095</v>
      </c>
      <c r="L560" s="31">
        <v>1</v>
      </c>
      <c r="M560" s="32">
        <f t="shared" si="6"/>
        <v>13.980155577779291</v>
      </c>
    </row>
    <row r="561" spans="1:13" ht="15">
      <c r="A561" s="21">
        <v>42717</v>
      </c>
      <c r="B561" s="22" t="s">
        <v>13</v>
      </c>
      <c r="C561" s="23" t="s">
        <v>14</v>
      </c>
      <c r="D561" s="24" t="s">
        <v>15</v>
      </c>
      <c r="E561" s="25">
        <v>27.5409</v>
      </c>
      <c r="F561" s="26" t="s">
        <v>16</v>
      </c>
      <c r="G561" s="27">
        <v>2129570.18</v>
      </c>
      <c r="H561" s="28">
        <v>0.050624</v>
      </c>
      <c r="I561" s="28">
        <v>0.013114</v>
      </c>
      <c r="J561" s="29">
        <v>0</v>
      </c>
      <c r="K561" s="30">
        <v>0.0465752</v>
      </c>
      <c r="L561" s="31">
        <v>1</v>
      </c>
      <c r="M561" s="32">
        <f t="shared" si="6"/>
        <v>13.980155577779291</v>
      </c>
    </row>
    <row r="562" spans="1:13" ht="15">
      <c r="A562" s="21">
        <v>42718</v>
      </c>
      <c r="B562" s="22" t="s">
        <v>13</v>
      </c>
      <c r="C562" s="23" t="s">
        <v>14</v>
      </c>
      <c r="D562" s="24" t="s">
        <v>15</v>
      </c>
      <c r="E562" s="25">
        <v>27.5824</v>
      </c>
      <c r="F562" s="26" t="s">
        <v>16</v>
      </c>
      <c r="G562" s="27">
        <v>2118369.3</v>
      </c>
      <c r="H562" s="28">
        <v>0.052015</v>
      </c>
      <c r="I562" s="28">
        <v>0.014587</v>
      </c>
      <c r="J562" s="29">
        <v>0</v>
      </c>
      <c r="K562" s="30">
        <v>0.046559</v>
      </c>
      <c r="L562" s="31">
        <v>1</v>
      </c>
      <c r="M562" s="32">
        <f t="shared" si="6"/>
        <v>13.980155577779291</v>
      </c>
    </row>
    <row r="563" spans="1:13" ht="15">
      <c r="A563" s="21">
        <v>42719</v>
      </c>
      <c r="B563" s="22" t="s">
        <v>13</v>
      </c>
      <c r="C563" s="23" t="s">
        <v>14</v>
      </c>
      <c r="D563" s="24" t="s">
        <v>15</v>
      </c>
      <c r="E563" s="25">
        <v>27.65</v>
      </c>
      <c r="F563" s="26" t="s">
        <v>16</v>
      </c>
      <c r="G563" s="27">
        <v>2118380.6</v>
      </c>
      <c r="H563" s="28">
        <v>0.052239</v>
      </c>
      <c r="I563" s="28">
        <v>0.014928</v>
      </c>
      <c r="J563" s="29">
        <v>0</v>
      </c>
      <c r="K563" s="30">
        <v>0.0465745</v>
      </c>
      <c r="L563" s="31">
        <v>1</v>
      </c>
      <c r="M563" s="32">
        <f t="shared" si="6"/>
        <v>13.980155577779291</v>
      </c>
    </row>
    <row r="564" spans="1:13" ht="15">
      <c r="A564" s="21">
        <v>42720</v>
      </c>
      <c r="B564" s="22" t="s">
        <v>13</v>
      </c>
      <c r="C564" s="23" t="s">
        <v>14</v>
      </c>
      <c r="D564" s="24" t="s">
        <v>15</v>
      </c>
      <c r="E564" s="25">
        <v>27.8062</v>
      </c>
      <c r="F564" s="26" t="s">
        <v>16</v>
      </c>
      <c r="G564" s="27">
        <v>2111196.97</v>
      </c>
      <c r="H564" s="28">
        <v>0.057109</v>
      </c>
      <c r="I564" s="28">
        <v>0.020034</v>
      </c>
      <c r="J564" s="29">
        <v>0</v>
      </c>
      <c r="K564" s="30">
        <v>0.0466084</v>
      </c>
      <c r="L564" s="31">
        <v>1</v>
      </c>
      <c r="M564" s="32">
        <f aca="true" t="shared" si="7" ref="M564:M569">M563</f>
        <v>13.980155577779291</v>
      </c>
    </row>
    <row r="565" spans="1:13" ht="15">
      <c r="A565" s="21">
        <v>42723</v>
      </c>
      <c r="B565" s="22" t="s">
        <v>13</v>
      </c>
      <c r="C565" s="23" t="s">
        <v>14</v>
      </c>
      <c r="D565" s="24" t="s">
        <v>15</v>
      </c>
      <c r="E565" s="25">
        <v>27.7025</v>
      </c>
      <c r="F565" s="26" t="s">
        <v>16</v>
      </c>
      <c r="G565" s="27">
        <v>2111195.82</v>
      </c>
      <c r="H565" s="28">
        <v>0.055793</v>
      </c>
      <c r="I565" s="28">
        <v>0.018655</v>
      </c>
      <c r="J565" s="29">
        <v>0</v>
      </c>
      <c r="K565" s="30">
        <v>0.0465541</v>
      </c>
      <c r="L565" s="31">
        <v>1</v>
      </c>
      <c r="M565" s="32">
        <f t="shared" si="7"/>
        <v>13.980155577779291</v>
      </c>
    </row>
    <row r="566" spans="1:13" ht="15">
      <c r="A566" s="21">
        <v>42724</v>
      </c>
      <c r="B566" s="22" t="s">
        <v>13</v>
      </c>
      <c r="C566" s="23" t="s">
        <v>14</v>
      </c>
      <c r="D566" s="24" t="s">
        <v>15</v>
      </c>
      <c r="E566" s="25">
        <v>27.7509</v>
      </c>
      <c r="F566" s="26" t="s">
        <v>16</v>
      </c>
      <c r="G566" s="27">
        <v>2115008.58</v>
      </c>
      <c r="H566" s="28">
        <v>0.057584</v>
      </c>
      <c r="I566" s="28">
        <v>0.020537</v>
      </c>
      <c r="J566" s="29">
        <v>0</v>
      </c>
      <c r="K566" s="30">
        <v>0.046489</v>
      </c>
      <c r="L566" s="31">
        <v>1</v>
      </c>
      <c r="M566" s="32">
        <f t="shared" si="7"/>
        <v>13.980155577779291</v>
      </c>
    </row>
    <row r="567" spans="1:13" ht="15">
      <c r="A567" s="21">
        <v>42725</v>
      </c>
      <c r="B567" s="22" t="s">
        <v>13</v>
      </c>
      <c r="C567" s="23" t="s">
        <v>14</v>
      </c>
      <c r="D567" s="24" t="s">
        <v>15</v>
      </c>
      <c r="E567" s="25">
        <v>27.7203</v>
      </c>
      <c r="F567" s="26" t="s">
        <v>16</v>
      </c>
      <c r="G567" s="27">
        <v>2115897.2</v>
      </c>
      <c r="H567" s="28">
        <v>0.056465</v>
      </c>
      <c r="I567" s="28">
        <v>0.019402</v>
      </c>
      <c r="J567" s="29">
        <v>0</v>
      </c>
      <c r="K567" s="30">
        <v>0.0463991</v>
      </c>
      <c r="L567" s="31">
        <v>1</v>
      </c>
      <c r="M567" s="32">
        <f t="shared" si="7"/>
        <v>13.980155577779291</v>
      </c>
    </row>
    <row r="568" spans="1:13" ht="15">
      <c r="A568" s="21">
        <v>42726</v>
      </c>
      <c r="B568" s="22" t="s">
        <v>13</v>
      </c>
      <c r="C568" s="23" t="s">
        <v>14</v>
      </c>
      <c r="D568" s="24" t="s">
        <v>15</v>
      </c>
      <c r="E568" s="25">
        <v>27.741</v>
      </c>
      <c r="F568" s="26" t="s">
        <v>16</v>
      </c>
      <c r="G568" s="27">
        <v>2116154.96</v>
      </c>
      <c r="H568" s="28">
        <v>0.057247</v>
      </c>
      <c r="I568" s="28">
        <v>0.020236</v>
      </c>
      <c r="J568" s="29">
        <v>0</v>
      </c>
      <c r="K568" s="30">
        <v>0.0464103</v>
      </c>
      <c r="L568" s="31">
        <v>1</v>
      </c>
      <c r="M568" s="32">
        <f t="shared" si="7"/>
        <v>13.980155577779291</v>
      </c>
    </row>
    <row r="569" spans="1:13" ht="15">
      <c r="A569" s="21">
        <v>42727</v>
      </c>
      <c r="B569" s="22" t="s">
        <v>13</v>
      </c>
      <c r="C569" s="23" t="s">
        <v>14</v>
      </c>
      <c r="D569" s="24" t="s">
        <v>15</v>
      </c>
      <c r="E569" s="25">
        <v>27.7812</v>
      </c>
      <c r="F569" s="26" t="s">
        <v>16</v>
      </c>
      <c r="G569" s="27">
        <v>2132224.61</v>
      </c>
      <c r="H569" s="28">
        <v>0.058697</v>
      </c>
      <c r="I569" s="28">
        <v>0.021766</v>
      </c>
      <c r="J569" s="29">
        <v>0</v>
      </c>
      <c r="K569" s="30">
        <v>0.0463762</v>
      </c>
      <c r="L569" s="31">
        <v>1</v>
      </c>
      <c r="M569" s="32">
        <f t="shared" si="7"/>
        <v>13.980155577779291</v>
      </c>
    </row>
    <row r="570" spans="1:13" ht="15">
      <c r="A570" s="21">
        <v>42731</v>
      </c>
      <c r="B570" s="22" t="s">
        <v>13</v>
      </c>
      <c r="C570" s="23" t="s">
        <v>14</v>
      </c>
      <c r="D570" s="24" t="s">
        <v>15</v>
      </c>
      <c r="E570" s="25">
        <v>27.7647</v>
      </c>
      <c r="F570" s="26" t="s">
        <v>16</v>
      </c>
      <c r="G570" s="27">
        <v>2132218.3</v>
      </c>
      <c r="H570" s="28">
        <v>0.057993</v>
      </c>
      <c r="I570" s="28">
        <v>0.021138</v>
      </c>
      <c r="J570" s="29">
        <v>0</v>
      </c>
      <c r="K570" s="30">
        <v>0.0465688</v>
      </c>
      <c r="L570" s="31">
        <v>1</v>
      </c>
      <c r="M570" s="32">
        <f>M569</f>
        <v>13.980155577779291</v>
      </c>
    </row>
    <row r="571" spans="1:13" ht="15">
      <c r="A571" s="21">
        <v>42732</v>
      </c>
      <c r="B571" s="22" t="s">
        <v>13</v>
      </c>
      <c r="C571" s="23" t="s">
        <v>14</v>
      </c>
      <c r="D571" s="24" t="s">
        <v>15</v>
      </c>
      <c r="E571" s="25">
        <v>27.7593</v>
      </c>
      <c r="F571" s="26" t="s">
        <v>16</v>
      </c>
      <c r="G571" s="27">
        <v>2132218.3</v>
      </c>
      <c r="H571" s="28">
        <v>0.057905</v>
      </c>
      <c r="I571" s="28">
        <v>0.021068</v>
      </c>
      <c r="J571" s="29">
        <v>0</v>
      </c>
      <c r="K571" s="30">
        <v>0.0465881</v>
      </c>
      <c r="L571" s="31">
        <v>1</v>
      </c>
      <c r="M571" s="32">
        <f>M570</f>
        <v>13.980155577779291</v>
      </c>
    </row>
    <row r="572" spans="1:13" ht="15">
      <c r="A572" s="21">
        <v>42733</v>
      </c>
      <c r="B572" s="22" t="s">
        <v>13</v>
      </c>
      <c r="C572" s="23" t="s">
        <v>14</v>
      </c>
      <c r="D572" s="24" t="s">
        <v>15</v>
      </c>
      <c r="E572" s="25">
        <v>27.922</v>
      </c>
      <c r="F572" s="26" t="s">
        <v>16</v>
      </c>
      <c r="G572" s="27">
        <v>2132262.36</v>
      </c>
      <c r="H572" s="28">
        <v>0.063176</v>
      </c>
      <c r="I572" s="28">
        <v>0.026579</v>
      </c>
      <c r="J572" s="29">
        <v>0</v>
      </c>
      <c r="K572" s="30">
        <v>0.0468694</v>
      </c>
      <c r="L572" s="31">
        <v>1</v>
      </c>
      <c r="M572" s="32">
        <f>M571</f>
        <v>13.980155577779291</v>
      </c>
    </row>
    <row r="573" spans="1:13" s="71" customFormat="1" ht="15.75" thickBot="1">
      <c r="A573" s="34">
        <v>42734</v>
      </c>
      <c r="B573" s="35" t="s">
        <v>13</v>
      </c>
      <c r="C573" s="36" t="s">
        <v>14</v>
      </c>
      <c r="D573" s="37" t="s">
        <v>15</v>
      </c>
      <c r="E573" s="38">
        <v>27.9408</v>
      </c>
      <c r="F573" s="39" t="s">
        <v>16</v>
      </c>
      <c r="G573" s="40">
        <v>2132262.36</v>
      </c>
      <c r="H573" s="41">
        <v>0.063844</v>
      </c>
      <c r="I573" s="41">
        <v>0.027297</v>
      </c>
      <c r="J573" s="42">
        <v>0</v>
      </c>
      <c r="K573" s="43">
        <v>0.0468072</v>
      </c>
      <c r="L573" s="44">
        <v>1</v>
      </c>
      <c r="M573" s="45">
        <f>M572</f>
        <v>13.980155577779291</v>
      </c>
    </row>
    <row r="574" spans="1:13" ht="15">
      <c r="A574" s="46">
        <v>42737</v>
      </c>
      <c r="B574" s="47" t="s">
        <v>13</v>
      </c>
      <c r="C574" s="48" t="s">
        <v>14</v>
      </c>
      <c r="D574" s="49" t="s">
        <v>15</v>
      </c>
      <c r="E574" s="50">
        <v>27.9977</v>
      </c>
      <c r="F574" s="51" t="s">
        <v>16</v>
      </c>
      <c r="G574" s="52">
        <v>2134588.7</v>
      </c>
      <c r="H574" s="53">
        <v>0.030613</v>
      </c>
      <c r="I574" s="53">
        <v>0.029486</v>
      </c>
      <c r="J574" s="54">
        <v>0</v>
      </c>
      <c r="K574" s="55">
        <v>0.0362267</v>
      </c>
      <c r="L574" s="56">
        <v>1</v>
      </c>
      <c r="M574" s="57">
        <f>M573+1.0607129</f>
        <v>15.040868477779291</v>
      </c>
    </row>
    <row r="575" spans="1:13" ht="15">
      <c r="A575" s="21">
        <v>42738</v>
      </c>
      <c r="B575" s="22" t="s">
        <v>13</v>
      </c>
      <c r="C575" s="23" t="s">
        <v>14</v>
      </c>
      <c r="D575" s="24" t="s">
        <v>15</v>
      </c>
      <c r="E575" s="25">
        <v>28.2203</v>
      </c>
      <c r="F575" s="26" t="s">
        <v>16</v>
      </c>
      <c r="G575" s="27">
        <v>2134197.97</v>
      </c>
      <c r="H575" s="28">
        <v>0.037875</v>
      </c>
      <c r="I575" s="28">
        <v>0.036814</v>
      </c>
      <c r="J575" s="29">
        <v>0</v>
      </c>
      <c r="K575" s="30">
        <v>0.0362402</v>
      </c>
      <c r="L575" s="31">
        <v>1</v>
      </c>
      <c r="M575" s="57">
        <f>M574</f>
        <v>15.040868477779291</v>
      </c>
    </row>
    <row r="576" spans="1:13" ht="15">
      <c r="A576" s="21">
        <v>42739</v>
      </c>
      <c r="B576" s="22" t="s">
        <v>13</v>
      </c>
      <c r="C576" s="23" t="s">
        <v>14</v>
      </c>
      <c r="D576" s="24" t="s">
        <v>15</v>
      </c>
      <c r="E576" s="25">
        <v>28.4054</v>
      </c>
      <c r="F576" s="26" t="s">
        <v>16</v>
      </c>
      <c r="G576" s="27">
        <v>2134197.97</v>
      </c>
      <c r="H576" s="28">
        <v>0.04389</v>
      </c>
      <c r="I576" s="28">
        <v>0.042893</v>
      </c>
      <c r="J576" s="29">
        <v>0</v>
      </c>
      <c r="K576" s="30">
        <v>0.0362561</v>
      </c>
      <c r="L576" s="31">
        <v>1</v>
      </c>
      <c r="M576" s="57">
        <f aca="true" t="shared" si="8" ref="M576:M639">M575</f>
        <v>15.040868477779291</v>
      </c>
    </row>
    <row r="577" spans="1:13" ht="15">
      <c r="A577" s="21">
        <v>42740</v>
      </c>
      <c r="B577" s="22" t="s">
        <v>13</v>
      </c>
      <c r="C577" s="23" t="s">
        <v>14</v>
      </c>
      <c r="D577" s="24" t="s">
        <v>15</v>
      </c>
      <c r="E577" s="25">
        <v>28.4407</v>
      </c>
      <c r="F577" s="26" t="s">
        <v>16</v>
      </c>
      <c r="G577" s="27">
        <v>2134408.11</v>
      </c>
      <c r="H577" s="28">
        <v>0.044706</v>
      </c>
      <c r="I577" s="28">
        <v>0.043769</v>
      </c>
      <c r="J577" s="29">
        <v>0</v>
      </c>
      <c r="K577" s="30">
        <v>0.0362686</v>
      </c>
      <c r="L577" s="31">
        <v>1</v>
      </c>
      <c r="M577" s="57">
        <f t="shared" si="8"/>
        <v>15.040868477779291</v>
      </c>
    </row>
    <row r="578" spans="1:13" ht="15">
      <c r="A578" s="21">
        <v>42741</v>
      </c>
      <c r="B578" s="22" t="s">
        <v>13</v>
      </c>
      <c r="C578" s="23" t="s">
        <v>14</v>
      </c>
      <c r="D578" s="24" t="s">
        <v>15</v>
      </c>
      <c r="E578" s="25">
        <v>28.5762</v>
      </c>
      <c r="F578" s="26" t="s">
        <v>16</v>
      </c>
      <c r="G578" s="27">
        <v>2133871.62</v>
      </c>
      <c r="H578" s="28">
        <v>0.049142</v>
      </c>
      <c r="I578" s="28">
        <v>0.04827</v>
      </c>
      <c r="J578" s="29">
        <v>0</v>
      </c>
      <c r="K578" s="30">
        <v>0.0362812</v>
      </c>
      <c r="L578" s="31">
        <v>1</v>
      </c>
      <c r="M578" s="57">
        <f t="shared" si="8"/>
        <v>15.040868477779291</v>
      </c>
    </row>
    <row r="579" spans="1:13" ht="15">
      <c r="A579" s="21">
        <v>42744</v>
      </c>
      <c r="B579" s="22" t="s">
        <v>13</v>
      </c>
      <c r="C579" s="23" t="s">
        <v>14</v>
      </c>
      <c r="D579" s="24" t="s">
        <v>15</v>
      </c>
      <c r="E579" s="25">
        <v>28.6942</v>
      </c>
      <c r="F579" s="26" t="s">
        <v>16</v>
      </c>
      <c r="G579" s="27">
        <v>2148917.26</v>
      </c>
      <c r="H579" s="28">
        <v>0.05311</v>
      </c>
      <c r="I579" s="28">
        <v>0.05241</v>
      </c>
      <c r="J579" s="29">
        <v>0</v>
      </c>
      <c r="K579" s="30">
        <v>0.0363265</v>
      </c>
      <c r="L579" s="31">
        <v>1</v>
      </c>
      <c r="M579" s="57">
        <f t="shared" si="8"/>
        <v>15.040868477779291</v>
      </c>
    </row>
    <row r="580" spans="1:13" ht="15">
      <c r="A580" s="21">
        <v>42745</v>
      </c>
      <c r="B580" s="22" t="s">
        <v>13</v>
      </c>
      <c r="C580" s="23" t="s">
        <v>14</v>
      </c>
      <c r="D580" s="24" t="s">
        <v>15</v>
      </c>
      <c r="E580" s="25">
        <v>28.7168</v>
      </c>
      <c r="F580" s="26" t="s">
        <v>16</v>
      </c>
      <c r="G580" s="27">
        <v>2148170.52</v>
      </c>
      <c r="H580" s="58">
        <v>0.054426</v>
      </c>
      <c r="I580" s="58">
        <v>0.053784</v>
      </c>
      <c r="J580" s="29">
        <v>0</v>
      </c>
      <c r="K580" s="30">
        <v>0.0363403</v>
      </c>
      <c r="L580" s="31">
        <v>1</v>
      </c>
      <c r="M580" s="57">
        <f t="shared" si="8"/>
        <v>15.040868477779291</v>
      </c>
    </row>
    <row r="581" spans="1:13" ht="15">
      <c r="A581" s="21">
        <v>42746</v>
      </c>
      <c r="B581" s="22" t="s">
        <v>13</v>
      </c>
      <c r="C581" s="23" t="s">
        <v>14</v>
      </c>
      <c r="D581" s="24" t="s">
        <v>15</v>
      </c>
      <c r="E581" s="25">
        <v>28.844</v>
      </c>
      <c r="F581" s="26" t="s">
        <v>16</v>
      </c>
      <c r="G581" s="27">
        <v>2148201.57</v>
      </c>
      <c r="H581" s="28">
        <v>0.058595</v>
      </c>
      <c r="I581" s="28">
        <v>0.058013</v>
      </c>
      <c r="J581" s="29">
        <v>0</v>
      </c>
      <c r="K581" s="30">
        <v>0.036355</v>
      </c>
      <c r="L581" s="31">
        <v>1</v>
      </c>
      <c r="M581" s="57">
        <f t="shared" si="8"/>
        <v>15.040868477779291</v>
      </c>
    </row>
    <row r="582" spans="1:13" ht="15">
      <c r="A582" s="21">
        <v>42747</v>
      </c>
      <c r="B582" s="22" t="s">
        <v>13</v>
      </c>
      <c r="C582" s="23" t="s">
        <v>14</v>
      </c>
      <c r="D582" s="24" t="s">
        <v>15</v>
      </c>
      <c r="E582" s="25">
        <v>28.6158</v>
      </c>
      <c r="F582" s="26" t="s">
        <v>16</v>
      </c>
      <c r="G582" s="27">
        <v>2148380.53</v>
      </c>
      <c r="H582" s="28">
        <v>0.051397</v>
      </c>
      <c r="I582" s="28">
        <v>0.050868</v>
      </c>
      <c r="J582" s="29">
        <v>0</v>
      </c>
      <c r="K582" s="30">
        <v>0.036359</v>
      </c>
      <c r="L582" s="31">
        <v>1</v>
      </c>
      <c r="M582" s="57">
        <f t="shared" si="8"/>
        <v>15.040868477779291</v>
      </c>
    </row>
    <row r="583" spans="1:13" ht="15">
      <c r="A583" s="21">
        <v>42748</v>
      </c>
      <c r="B583" s="22" t="s">
        <v>13</v>
      </c>
      <c r="C583" s="23" t="s">
        <v>14</v>
      </c>
      <c r="D583" s="24" t="s">
        <v>15</v>
      </c>
      <c r="E583" s="25">
        <v>28.5445</v>
      </c>
      <c r="F583" s="26" t="s">
        <v>16</v>
      </c>
      <c r="G583" s="27">
        <v>2148257.58</v>
      </c>
      <c r="H583" s="28">
        <v>0.048879</v>
      </c>
      <c r="I583" s="28">
        <v>0.048408</v>
      </c>
      <c r="J583" s="29">
        <v>0</v>
      </c>
      <c r="K583" s="30">
        <v>0.0363806</v>
      </c>
      <c r="L583" s="31">
        <v>1</v>
      </c>
      <c r="M583" s="57">
        <f t="shared" si="8"/>
        <v>15.040868477779291</v>
      </c>
    </row>
    <row r="584" spans="1:13" ht="15">
      <c r="A584" s="21">
        <v>42751</v>
      </c>
      <c r="B584" s="22" t="s">
        <v>13</v>
      </c>
      <c r="C584" s="23" t="s">
        <v>14</v>
      </c>
      <c r="D584" s="24" t="s">
        <v>15</v>
      </c>
      <c r="E584" s="25">
        <v>28.6045</v>
      </c>
      <c r="F584" s="26" t="s">
        <v>16</v>
      </c>
      <c r="G584" s="27">
        <v>2148503.34</v>
      </c>
      <c r="H584" s="28">
        <v>0.050917</v>
      </c>
      <c r="I584" s="28">
        <v>0.050617</v>
      </c>
      <c r="J584" s="29">
        <v>0</v>
      </c>
      <c r="K584" s="30">
        <v>0.0364214</v>
      </c>
      <c r="L584" s="31">
        <v>1</v>
      </c>
      <c r="M584" s="57">
        <f t="shared" si="8"/>
        <v>15.040868477779291</v>
      </c>
    </row>
    <row r="585" spans="1:13" ht="15">
      <c r="A585" s="21">
        <v>42752</v>
      </c>
      <c r="B585" s="22" t="s">
        <v>13</v>
      </c>
      <c r="C585" s="23" t="s">
        <v>14</v>
      </c>
      <c r="D585" s="24" t="s">
        <v>15</v>
      </c>
      <c r="E585" s="25">
        <v>28.6488</v>
      </c>
      <c r="F585" s="26" t="s">
        <v>16</v>
      </c>
      <c r="G585" s="27">
        <v>2150398.07</v>
      </c>
      <c r="H585" s="28">
        <v>0.053304</v>
      </c>
      <c r="I585" s="28">
        <v>0.053061</v>
      </c>
      <c r="J585" s="29">
        <v>0</v>
      </c>
      <c r="K585" s="30">
        <v>0.0364324</v>
      </c>
      <c r="L585" s="31">
        <v>1</v>
      </c>
      <c r="M585" s="57">
        <f t="shared" si="8"/>
        <v>15.040868477779291</v>
      </c>
    </row>
    <row r="586" spans="1:13" ht="15">
      <c r="A586" s="21">
        <v>42753</v>
      </c>
      <c r="B586" s="22" t="s">
        <v>13</v>
      </c>
      <c r="C586" s="23" t="s">
        <v>14</v>
      </c>
      <c r="D586" s="24" t="s">
        <v>15</v>
      </c>
      <c r="E586" s="25">
        <v>28.6115</v>
      </c>
      <c r="F586" s="26" t="s">
        <v>16</v>
      </c>
      <c r="G586" s="27">
        <v>2150047.38</v>
      </c>
      <c r="H586" s="58">
        <v>0.052141</v>
      </c>
      <c r="I586" s="58">
        <v>0.051955</v>
      </c>
      <c r="J586" s="29">
        <v>0</v>
      </c>
      <c r="K586" s="30">
        <v>0.0364441</v>
      </c>
      <c r="L586" s="31">
        <v>1</v>
      </c>
      <c r="M586" s="57">
        <f t="shared" si="8"/>
        <v>15.040868477779291</v>
      </c>
    </row>
    <row r="587" spans="1:13" ht="15">
      <c r="A587" s="21">
        <v>42754</v>
      </c>
      <c r="B587" s="22" t="s">
        <v>13</v>
      </c>
      <c r="C587" s="23" t="s">
        <v>14</v>
      </c>
      <c r="D587" s="24" t="s">
        <v>15</v>
      </c>
      <c r="E587" s="25">
        <v>28.7071</v>
      </c>
      <c r="F587" s="26" t="s">
        <v>16</v>
      </c>
      <c r="G587" s="27">
        <v>2154609.84</v>
      </c>
      <c r="H587" s="28">
        <v>0.054453</v>
      </c>
      <c r="I587" s="28">
        <v>0.054325</v>
      </c>
      <c r="J587" s="29">
        <v>0</v>
      </c>
      <c r="K587" s="30">
        <v>0.0364546</v>
      </c>
      <c r="L587" s="31">
        <v>1</v>
      </c>
      <c r="M587" s="57">
        <f t="shared" si="8"/>
        <v>15.040868477779291</v>
      </c>
    </row>
    <row r="588" spans="1:13" ht="15">
      <c r="A588" s="21">
        <v>42755</v>
      </c>
      <c r="B588" s="22" t="s">
        <v>13</v>
      </c>
      <c r="C588" s="23" t="s">
        <v>14</v>
      </c>
      <c r="D588" s="24" t="s">
        <v>15</v>
      </c>
      <c r="E588" s="25">
        <v>28.8706</v>
      </c>
      <c r="F588" s="26" t="s">
        <v>16</v>
      </c>
      <c r="G588" s="27">
        <v>2152839.8</v>
      </c>
      <c r="H588" s="58">
        <v>0.059713</v>
      </c>
      <c r="I588" s="58">
        <v>0.059644</v>
      </c>
      <c r="J588" s="29">
        <v>0</v>
      </c>
      <c r="K588" s="30">
        <v>0.0364657</v>
      </c>
      <c r="L588" s="31">
        <v>1</v>
      </c>
      <c r="M588" s="57">
        <f t="shared" si="8"/>
        <v>15.040868477779291</v>
      </c>
    </row>
    <row r="589" spans="1:13" ht="15">
      <c r="A589" s="21">
        <v>42758</v>
      </c>
      <c r="B589" s="22" t="s">
        <v>13</v>
      </c>
      <c r="C589" s="23" t="s">
        <v>14</v>
      </c>
      <c r="D589" s="24" t="s">
        <v>15</v>
      </c>
      <c r="E589" s="25">
        <v>28.8349</v>
      </c>
      <c r="F589" s="26" t="s">
        <v>16</v>
      </c>
      <c r="G589" s="27">
        <v>2152698.32</v>
      </c>
      <c r="H589" s="28">
        <v>0.058572</v>
      </c>
      <c r="I589" s="28">
        <v>0.058673</v>
      </c>
      <c r="J589" s="29">
        <v>0</v>
      </c>
      <c r="K589" s="30">
        <v>0.0365006</v>
      </c>
      <c r="L589" s="31">
        <v>1</v>
      </c>
      <c r="M589" s="57">
        <f t="shared" si="8"/>
        <v>15.040868477779291</v>
      </c>
    </row>
    <row r="590" spans="1:13" ht="15">
      <c r="A590" s="21">
        <v>42759</v>
      </c>
      <c r="B590" s="22" t="s">
        <v>13</v>
      </c>
      <c r="C590" s="23" t="s">
        <v>14</v>
      </c>
      <c r="D590" s="24" t="s">
        <v>15</v>
      </c>
      <c r="E590" s="25">
        <v>28.9691</v>
      </c>
      <c r="F590" s="26" t="s">
        <v>16</v>
      </c>
      <c r="G590" s="27">
        <v>2152790.02</v>
      </c>
      <c r="H590" s="28">
        <v>0.062884</v>
      </c>
      <c r="I590" s="28">
        <v>0.063042</v>
      </c>
      <c r="J590" s="29">
        <v>0</v>
      </c>
      <c r="K590" s="30">
        <v>0.0365132</v>
      </c>
      <c r="L590" s="31">
        <v>1</v>
      </c>
      <c r="M590" s="57">
        <f t="shared" si="8"/>
        <v>15.040868477779291</v>
      </c>
    </row>
    <row r="591" spans="1:13" ht="15">
      <c r="A591" s="21">
        <v>42760</v>
      </c>
      <c r="B591" s="22" t="s">
        <v>13</v>
      </c>
      <c r="C591" s="23" t="s">
        <v>14</v>
      </c>
      <c r="D591" s="24" t="s">
        <v>15</v>
      </c>
      <c r="E591" s="25">
        <v>29.4371</v>
      </c>
      <c r="F591" s="26" t="s">
        <v>16</v>
      </c>
      <c r="G591" s="27">
        <v>2153209.08</v>
      </c>
      <c r="H591" s="58">
        <v>0.077598</v>
      </c>
      <c r="I591" s="58">
        <v>0.07781</v>
      </c>
      <c r="J591" s="29">
        <v>0</v>
      </c>
      <c r="K591" s="30">
        <v>0.0365489</v>
      </c>
      <c r="L591" s="31">
        <v>1</v>
      </c>
      <c r="M591" s="57">
        <f t="shared" si="8"/>
        <v>15.040868477779291</v>
      </c>
    </row>
    <row r="592" spans="1:13" ht="15">
      <c r="A592" s="21">
        <v>42761</v>
      </c>
      <c r="B592" s="22" t="s">
        <v>13</v>
      </c>
      <c r="C592" s="23" t="s">
        <v>14</v>
      </c>
      <c r="D592" s="24" t="s">
        <v>15</v>
      </c>
      <c r="E592" s="25">
        <v>29.4601</v>
      </c>
      <c r="F592" s="26" t="s">
        <v>16</v>
      </c>
      <c r="G592" s="27">
        <v>2153756.93</v>
      </c>
      <c r="H592" s="28">
        <v>0.078364</v>
      </c>
      <c r="I592" s="28">
        <v>0.078634</v>
      </c>
      <c r="J592" s="29">
        <v>0</v>
      </c>
      <c r="K592" s="30">
        <v>0.0365583</v>
      </c>
      <c r="L592" s="31">
        <v>1</v>
      </c>
      <c r="M592" s="57">
        <f t="shared" si="8"/>
        <v>15.040868477779291</v>
      </c>
    </row>
    <row r="593" spans="1:13" ht="15">
      <c r="A593" s="21">
        <v>42762</v>
      </c>
      <c r="B593" s="22" t="s">
        <v>13</v>
      </c>
      <c r="C593" s="23" t="s">
        <v>14</v>
      </c>
      <c r="D593" s="24" t="s">
        <v>15</v>
      </c>
      <c r="E593" s="25">
        <v>29.5713</v>
      </c>
      <c r="F593" s="26" t="s">
        <v>16</v>
      </c>
      <c r="G593" s="27">
        <v>2189132.82</v>
      </c>
      <c r="H593" s="28">
        <v>0.080617</v>
      </c>
      <c r="I593" s="28">
        <v>0.080944</v>
      </c>
      <c r="J593" s="29">
        <v>0</v>
      </c>
      <c r="K593" s="30">
        <v>0.0365762</v>
      </c>
      <c r="L593" s="31">
        <v>1</v>
      </c>
      <c r="M593" s="57">
        <f t="shared" si="8"/>
        <v>15.040868477779291</v>
      </c>
    </row>
    <row r="594" spans="1:13" ht="15">
      <c r="A594" s="21">
        <v>42765</v>
      </c>
      <c r="B594" s="22" t="s">
        <v>13</v>
      </c>
      <c r="C594" s="23" t="s">
        <v>14</v>
      </c>
      <c r="D594" s="24" t="s">
        <v>15</v>
      </c>
      <c r="E594" s="25">
        <v>29.5524</v>
      </c>
      <c r="F594" s="26" t="s">
        <v>16</v>
      </c>
      <c r="G594" s="27">
        <v>2188562.68</v>
      </c>
      <c r="H594" s="28">
        <v>0.080068</v>
      </c>
      <c r="I594" s="28">
        <v>0.080565</v>
      </c>
      <c r="J594" s="29">
        <v>0</v>
      </c>
      <c r="K594" s="30">
        <v>0.0366154</v>
      </c>
      <c r="L594" s="31">
        <v>1</v>
      </c>
      <c r="M594" s="57">
        <f t="shared" si="8"/>
        <v>15.040868477779291</v>
      </c>
    </row>
    <row r="595" spans="1:13" ht="15">
      <c r="A595" s="21">
        <v>42766</v>
      </c>
      <c r="B595" s="22" t="s">
        <v>13</v>
      </c>
      <c r="C595" s="23" t="s">
        <v>14</v>
      </c>
      <c r="D595" s="24" t="s">
        <v>15</v>
      </c>
      <c r="E595" s="25">
        <v>29.5286</v>
      </c>
      <c r="F595" s="26" t="s">
        <v>16</v>
      </c>
      <c r="G595" s="27">
        <v>2188946.67</v>
      </c>
      <c r="H595" s="28">
        <v>0.079347</v>
      </c>
      <c r="I595" s="28">
        <v>0.079913</v>
      </c>
      <c r="J595" s="29">
        <v>0</v>
      </c>
      <c r="K595" s="30">
        <v>0.0366228</v>
      </c>
      <c r="L595" s="31">
        <v>1</v>
      </c>
      <c r="M595" s="57">
        <f t="shared" si="8"/>
        <v>15.040868477779291</v>
      </c>
    </row>
    <row r="596" spans="1:13" ht="15">
      <c r="A596" s="21">
        <v>42767</v>
      </c>
      <c r="B596" s="22" t="s">
        <v>13</v>
      </c>
      <c r="C596" s="23" t="s">
        <v>14</v>
      </c>
      <c r="D596" s="24" t="s">
        <v>15</v>
      </c>
      <c r="E596" s="25">
        <v>29.4812</v>
      </c>
      <c r="F596" s="26" t="s">
        <v>16</v>
      </c>
      <c r="G596" s="27">
        <v>2190459.8</v>
      </c>
      <c r="H596" s="28">
        <v>0.076068</v>
      </c>
      <c r="I596" s="28">
        <v>0.076692</v>
      </c>
      <c r="J596" s="29">
        <v>0</v>
      </c>
      <c r="K596" s="30">
        <v>0.0366156</v>
      </c>
      <c r="L596" s="31">
        <v>1</v>
      </c>
      <c r="M596" s="57">
        <f t="shared" si="8"/>
        <v>15.040868477779291</v>
      </c>
    </row>
    <row r="597" spans="1:13" ht="15">
      <c r="A597" s="21">
        <v>42768</v>
      </c>
      <c r="B597" s="22" t="s">
        <v>13</v>
      </c>
      <c r="C597" s="23" t="s">
        <v>14</v>
      </c>
      <c r="D597" s="24" t="s">
        <v>15</v>
      </c>
      <c r="E597" s="25">
        <v>29.3831</v>
      </c>
      <c r="F597" s="26" t="s">
        <v>16</v>
      </c>
      <c r="G597" s="27">
        <v>2190379.79</v>
      </c>
      <c r="H597" s="28">
        <v>0.073511</v>
      </c>
      <c r="I597" s="28">
        <v>0.074215</v>
      </c>
      <c r="J597" s="29">
        <v>0</v>
      </c>
      <c r="K597" s="30">
        <v>0.0366245</v>
      </c>
      <c r="L597" s="31">
        <v>1</v>
      </c>
      <c r="M597" s="57">
        <f t="shared" si="8"/>
        <v>15.040868477779291</v>
      </c>
    </row>
    <row r="598" spans="1:13" ht="15">
      <c r="A598" s="21">
        <v>42769</v>
      </c>
      <c r="B598" s="22" t="s">
        <v>13</v>
      </c>
      <c r="C598" s="23" t="s">
        <v>14</v>
      </c>
      <c r="D598" s="24" t="s">
        <v>15</v>
      </c>
      <c r="E598" s="25">
        <v>29.4847</v>
      </c>
      <c r="F598" s="26" t="s">
        <v>16</v>
      </c>
      <c r="G598" s="27">
        <v>2191165.9</v>
      </c>
      <c r="H598" s="28">
        <v>0.07823</v>
      </c>
      <c r="I598" s="28">
        <v>0.078993</v>
      </c>
      <c r="J598" s="29">
        <v>0</v>
      </c>
      <c r="K598" s="30">
        <v>0.03663</v>
      </c>
      <c r="L598" s="31">
        <v>1</v>
      </c>
      <c r="M598" s="57">
        <f t="shared" si="8"/>
        <v>15.040868477779291</v>
      </c>
    </row>
    <row r="599" spans="1:13" ht="15.75" customHeight="1">
      <c r="A599" s="21">
        <v>42772</v>
      </c>
      <c r="B599" s="22" t="s">
        <v>13</v>
      </c>
      <c r="C599" s="23" t="s">
        <v>14</v>
      </c>
      <c r="D599" s="24" t="s">
        <v>15</v>
      </c>
      <c r="E599" s="25">
        <v>29.6283</v>
      </c>
      <c r="F599" s="26" t="s">
        <v>16</v>
      </c>
      <c r="G599" s="27">
        <v>2191763.87</v>
      </c>
      <c r="H599" s="28">
        <v>0.081352</v>
      </c>
      <c r="I599" s="28">
        <v>0.082281</v>
      </c>
      <c r="J599" s="29">
        <v>0</v>
      </c>
      <c r="K599" s="30">
        <v>0.0367053</v>
      </c>
      <c r="L599" s="31">
        <v>1</v>
      </c>
      <c r="M599" s="57">
        <f t="shared" si="8"/>
        <v>15.040868477779291</v>
      </c>
    </row>
    <row r="600" spans="1:13" ht="15.75" customHeight="1">
      <c r="A600" s="21">
        <v>42773</v>
      </c>
      <c r="B600" s="22" t="s">
        <v>13</v>
      </c>
      <c r="C600" s="23" t="s">
        <v>14</v>
      </c>
      <c r="D600" s="24" t="s">
        <v>15</v>
      </c>
      <c r="E600" s="25">
        <v>29.7122</v>
      </c>
      <c r="F600" s="26" t="s">
        <v>16</v>
      </c>
      <c r="G600" s="27">
        <v>2193067.56</v>
      </c>
      <c r="H600" s="28">
        <v>0.083979</v>
      </c>
      <c r="I600" s="28">
        <v>0.084962</v>
      </c>
      <c r="J600" s="29">
        <v>0</v>
      </c>
      <c r="K600" s="30">
        <v>0.0367253</v>
      </c>
      <c r="L600" s="31">
        <v>1</v>
      </c>
      <c r="M600" s="57">
        <f t="shared" si="8"/>
        <v>15.040868477779291</v>
      </c>
    </row>
    <row r="601" spans="1:13" ht="15.75" customHeight="1">
      <c r="A601" s="21">
        <v>42774</v>
      </c>
      <c r="B601" s="22" t="s">
        <v>13</v>
      </c>
      <c r="C601" s="23" t="s">
        <v>14</v>
      </c>
      <c r="D601" s="24" t="s">
        <v>15</v>
      </c>
      <c r="E601" s="25">
        <v>29.6767</v>
      </c>
      <c r="F601" s="26" t="s">
        <v>16</v>
      </c>
      <c r="G601" s="27">
        <v>2199967.59</v>
      </c>
      <c r="H601" s="28">
        <v>0.084439</v>
      </c>
      <c r="I601" s="28">
        <v>0.085483</v>
      </c>
      <c r="J601" s="29">
        <v>0</v>
      </c>
      <c r="K601" s="30">
        <v>0.0367414</v>
      </c>
      <c r="L601" s="31">
        <v>1</v>
      </c>
      <c r="M601" s="57">
        <f t="shared" si="8"/>
        <v>15.040868477779291</v>
      </c>
    </row>
    <row r="602" spans="1:13" ht="15.75" customHeight="1">
      <c r="A602" s="21">
        <v>42775</v>
      </c>
      <c r="B602" s="22" t="s">
        <v>13</v>
      </c>
      <c r="C602" s="23" t="s">
        <v>14</v>
      </c>
      <c r="D602" s="24" t="s">
        <v>15</v>
      </c>
      <c r="E602" s="25">
        <v>29.9804</v>
      </c>
      <c r="F602" s="26" t="s">
        <v>16</v>
      </c>
      <c r="G602" s="27">
        <v>2200312.48</v>
      </c>
      <c r="H602" s="28">
        <v>0.092206</v>
      </c>
      <c r="I602" s="28">
        <v>0.093298</v>
      </c>
      <c r="J602" s="29">
        <v>0</v>
      </c>
      <c r="K602" s="30">
        <v>0.0367684</v>
      </c>
      <c r="L602" s="31">
        <v>1</v>
      </c>
      <c r="M602" s="57">
        <f t="shared" si="8"/>
        <v>15.040868477779291</v>
      </c>
    </row>
    <row r="603" spans="1:13" ht="15.75" customHeight="1">
      <c r="A603" s="21">
        <v>42776</v>
      </c>
      <c r="B603" s="22" t="s">
        <v>13</v>
      </c>
      <c r="C603" s="23" t="s">
        <v>14</v>
      </c>
      <c r="D603" s="24" t="s">
        <v>15</v>
      </c>
      <c r="E603" s="25">
        <v>30.0728</v>
      </c>
      <c r="F603" s="26" t="s">
        <v>16</v>
      </c>
      <c r="G603" s="27">
        <v>2200826.01</v>
      </c>
      <c r="H603" s="28">
        <v>0.093298</v>
      </c>
      <c r="I603" s="28">
        <v>0.094447</v>
      </c>
      <c r="J603" s="29">
        <v>0</v>
      </c>
      <c r="K603" s="30">
        <v>0.0368002</v>
      </c>
      <c r="L603" s="31">
        <v>1</v>
      </c>
      <c r="M603" s="57">
        <f t="shared" si="8"/>
        <v>15.040868477779291</v>
      </c>
    </row>
    <row r="604" spans="1:13" ht="15.75" customHeight="1">
      <c r="A604" s="21">
        <v>42779</v>
      </c>
      <c r="B604" s="22" t="s">
        <v>13</v>
      </c>
      <c r="C604" s="23" t="s">
        <v>14</v>
      </c>
      <c r="D604" s="24" t="s">
        <v>15</v>
      </c>
      <c r="E604" s="25">
        <v>30.3428</v>
      </c>
      <c r="F604" s="26" t="s">
        <v>16</v>
      </c>
      <c r="G604" s="27">
        <v>2203192.58</v>
      </c>
      <c r="H604" s="28">
        <v>0.103807</v>
      </c>
      <c r="I604" s="28">
        <v>0.105117</v>
      </c>
      <c r="J604" s="29">
        <v>0</v>
      </c>
      <c r="K604" s="30">
        <v>0.0368382</v>
      </c>
      <c r="L604" s="31">
        <v>1</v>
      </c>
      <c r="M604" s="57">
        <f t="shared" si="8"/>
        <v>15.040868477779291</v>
      </c>
    </row>
    <row r="605" spans="1:13" ht="15.75" customHeight="1">
      <c r="A605" s="21">
        <v>42780</v>
      </c>
      <c r="B605" s="22" t="s">
        <v>13</v>
      </c>
      <c r="C605" s="23" t="s">
        <v>14</v>
      </c>
      <c r="D605" s="24" t="s">
        <v>15</v>
      </c>
      <c r="E605" s="25">
        <v>30.2638</v>
      </c>
      <c r="F605" s="26" t="s">
        <v>16</v>
      </c>
      <c r="G605" s="27">
        <v>2203545.91</v>
      </c>
      <c r="H605" s="28">
        <v>0.102055</v>
      </c>
      <c r="I605" s="28">
        <v>0.103426</v>
      </c>
      <c r="J605" s="29">
        <v>0</v>
      </c>
      <c r="K605" s="30">
        <v>0.0368472</v>
      </c>
      <c r="L605" s="31">
        <v>1</v>
      </c>
      <c r="M605" s="57">
        <f t="shared" si="8"/>
        <v>15.040868477779291</v>
      </c>
    </row>
    <row r="606" spans="1:13" ht="15.75" customHeight="1">
      <c r="A606" s="21">
        <v>42781</v>
      </c>
      <c r="B606" s="22" t="s">
        <v>13</v>
      </c>
      <c r="C606" s="23" t="s">
        <v>14</v>
      </c>
      <c r="D606" s="24" t="s">
        <v>15</v>
      </c>
      <c r="E606" s="25">
        <v>30.2871</v>
      </c>
      <c r="F606" s="26" t="s">
        <v>16</v>
      </c>
      <c r="G606" s="27">
        <v>2203364.88</v>
      </c>
      <c r="H606" s="28">
        <v>0.100672</v>
      </c>
      <c r="I606" s="28">
        <v>0.102098</v>
      </c>
      <c r="J606" s="29">
        <v>0</v>
      </c>
      <c r="K606" s="30">
        <v>0.0368491</v>
      </c>
      <c r="L606" s="31">
        <v>1</v>
      </c>
      <c r="M606" s="57">
        <f t="shared" si="8"/>
        <v>15.040868477779291</v>
      </c>
    </row>
    <row r="607" spans="1:13" ht="15.75" customHeight="1">
      <c r="A607" s="21">
        <v>42782</v>
      </c>
      <c r="B607" s="22" t="s">
        <v>13</v>
      </c>
      <c r="C607" s="23" t="s">
        <v>14</v>
      </c>
      <c r="D607" s="24" t="s">
        <v>15</v>
      </c>
      <c r="E607" s="25">
        <v>30.2882</v>
      </c>
      <c r="F607" s="26" t="s">
        <v>16</v>
      </c>
      <c r="G607" s="27">
        <v>2170518.88</v>
      </c>
      <c r="H607" s="28">
        <v>0.099056</v>
      </c>
      <c r="I607" s="28">
        <v>0.10054</v>
      </c>
      <c r="J607" s="29">
        <v>0</v>
      </c>
      <c r="K607" s="30">
        <v>0.0368635</v>
      </c>
      <c r="L607" s="31">
        <v>1</v>
      </c>
      <c r="M607" s="57">
        <f t="shared" si="8"/>
        <v>15.040868477779291</v>
      </c>
    </row>
    <row r="608" spans="1:13" ht="15.75" customHeight="1">
      <c r="A608" s="21">
        <v>42783</v>
      </c>
      <c r="B608" s="22" t="s">
        <v>13</v>
      </c>
      <c r="C608" s="23" t="s">
        <v>14</v>
      </c>
      <c r="D608" s="24" t="s">
        <v>15</v>
      </c>
      <c r="E608" s="25">
        <v>30.3309</v>
      </c>
      <c r="F608" s="26" t="s">
        <v>16</v>
      </c>
      <c r="G608" s="27">
        <v>2189910.92</v>
      </c>
      <c r="H608" s="28">
        <v>0.102704</v>
      </c>
      <c r="I608" s="28">
        <v>0.104246</v>
      </c>
      <c r="J608" s="29">
        <v>0</v>
      </c>
      <c r="K608" s="30">
        <v>0.0368331</v>
      </c>
      <c r="L608" s="31">
        <v>1</v>
      </c>
      <c r="M608" s="57">
        <f t="shared" si="8"/>
        <v>15.040868477779291</v>
      </c>
    </row>
    <row r="609" spans="1:13" ht="15.75" customHeight="1">
      <c r="A609" s="21">
        <v>42786</v>
      </c>
      <c r="B609" s="22" t="s">
        <v>13</v>
      </c>
      <c r="C609" s="23" t="s">
        <v>14</v>
      </c>
      <c r="D609" s="24" t="s">
        <v>15</v>
      </c>
      <c r="E609" s="25">
        <v>30.3459</v>
      </c>
      <c r="F609" s="26" t="s">
        <v>16</v>
      </c>
      <c r="G609" s="27">
        <v>2183501.24</v>
      </c>
      <c r="H609" s="28">
        <v>0.104645</v>
      </c>
      <c r="I609" s="28">
        <v>0.106357</v>
      </c>
      <c r="J609" s="29">
        <v>0</v>
      </c>
      <c r="K609" s="30">
        <v>0.0365718</v>
      </c>
      <c r="L609" s="31">
        <v>1</v>
      </c>
      <c r="M609" s="57">
        <f t="shared" si="8"/>
        <v>15.040868477779291</v>
      </c>
    </row>
    <row r="610" spans="1:13" ht="15.75" customHeight="1">
      <c r="A610" s="21">
        <v>42787</v>
      </c>
      <c r="B610" s="22" t="s">
        <v>13</v>
      </c>
      <c r="C610" s="23" t="s">
        <v>14</v>
      </c>
      <c r="D610" s="24" t="s">
        <v>15</v>
      </c>
      <c r="E610" s="25">
        <v>30.5826</v>
      </c>
      <c r="F610" s="26" t="s">
        <v>16</v>
      </c>
      <c r="G610" s="27">
        <v>2229189.81</v>
      </c>
      <c r="H610" s="28">
        <v>0.110078</v>
      </c>
      <c r="I610" s="28">
        <v>0.111833</v>
      </c>
      <c r="J610" s="29">
        <v>0</v>
      </c>
      <c r="K610" s="30">
        <v>0.0356299</v>
      </c>
      <c r="L610" s="31">
        <v>1</v>
      </c>
      <c r="M610" s="57">
        <f t="shared" si="8"/>
        <v>15.040868477779291</v>
      </c>
    </row>
    <row r="611" spans="1:13" ht="15.75" customHeight="1">
      <c r="A611" s="21">
        <v>42788</v>
      </c>
      <c r="B611" s="22" t="s">
        <v>13</v>
      </c>
      <c r="C611" s="23" t="s">
        <v>14</v>
      </c>
      <c r="D611" s="24" t="s">
        <v>15</v>
      </c>
      <c r="E611" s="25">
        <v>30.7202</v>
      </c>
      <c r="F611" s="26" t="s">
        <v>16</v>
      </c>
      <c r="G611" s="27">
        <v>2229554.54</v>
      </c>
      <c r="H611" s="58">
        <v>0.114056</v>
      </c>
      <c r="I611" s="58">
        <v>0.115861</v>
      </c>
      <c r="J611" s="29">
        <v>0</v>
      </c>
      <c r="K611" s="30">
        <v>0.035966</v>
      </c>
      <c r="L611" s="31">
        <v>1</v>
      </c>
      <c r="M611" s="57">
        <f t="shared" si="8"/>
        <v>15.040868477779291</v>
      </c>
    </row>
    <row r="612" spans="1:13" ht="15.75" customHeight="1">
      <c r="A612" s="21">
        <v>42789</v>
      </c>
      <c r="B612" s="22" t="s">
        <v>13</v>
      </c>
      <c r="C612" s="23" t="s">
        <v>14</v>
      </c>
      <c r="D612" s="24" t="s">
        <v>15</v>
      </c>
      <c r="E612" s="25">
        <v>30.6047</v>
      </c>
      <c r="F612" s="26" t="s">
        <v>16</v>
      </c>
      <c r="G612" s="27">
        <v>2230256.2</v>
      </c>
      <c r="H612" s="28">
        <v>0.112228</v>
      </c>
      <c r="I612" s="28">
        <v>0.114102</v>
      </c>
      <c r="J612" s="29">
        <v>0</v>
      </c>
      <c r="K612" s="30">
        <v>0.0369349</v>
      </c>
      <c r="L612" s="31">
        <v>1</v>
      </c>
      <c r="M612" s="57">
        <f t="shared" si="8"/>
        <v>15.040868477779291</v>
      </c>
    </row>
    <row r="613" spans="1:13" ht="15.75" customHeight="1">
      <c r="A613" s="21">
        <v>42793</v>
      </c>
      <c r="B613" s="22" t="s">
        <v>13</v>
      </c>
      <c r="C613" s="23" t="s">
        <v>14</v>
      </c>
      <c r="D613" s="24" t="s">
        <v>15</v>
      </c>
      <c r="E613" s="25">
        <v>30.328</v>
      </c>
      <c r="F613" s="26" t="s">
        <v>16</v>
      </c>
      <c r="G613" s="27">
        <v>2274134.36</v>
      </c>
      <c r="H613" s="58">
        <v>0.104324</v>
      </c>
      <c r="I613" s="58">
        <v>0.106445</v>
      </c>
      <c r="J613" s="29">
        <v>0</v>
      </c>
      <c r="K613" s="30">
        <v>0.0368326</v>
      </c>
      <c r="L613" s="31">
        <v>1</v>
      </c>
      <c r="M613" s="57">
        <f t="shared" si="8"/>
        <v>15.040868477779291</v>
      </c>
    </row>
    <row r="614" spans="1:13" ht="15.75" customHeight="1">
      <c r="A614" s="21">
        <v>42794</v>
      </c>
      <c r="B614" s="22" t="s">
        <v>13</v>
      </c>
      <c r="C614" s="23" t="s">
        <v>14</v>
      </c>
      <c r="D614" s="24" t="s">
        <v>15</v>
      </c>
      <c r="E614" s="25">
        <v>30.2425</v>
      </c>
      <c r="F614" s="26" t="s">
        <v>16</v>
      </c>
      <c r="G614" s="27">
        <v>2278999.27</v>
      </c>
      <c r="H614" s="28">
        <v>0.101745</v>
      </c>
      <c r="I614" s="28">
        <v>0.103936</v>
      </c>
      <c r="J614" s="29">
        <v>0</v>
      </c>
      <c r="K614" s="30">
        <v>0.0368304</v>
      </c>
      <c r="L614" s="31">
        <v>1</v>
      </c>
      <c r="M614" s="57">
        <f t="shared" si="8"/>
        <v>15.040868477779291</v>
      </c>
    </row>
    <row r="615" spans="1:13" ht="15.75" customHeight="1">
      <c r="A615" s="21">
        <v>42795</v>
      </c>
      <c r="B615" s="22" t="s">
        <v>13</v>
      </c>
      <c r="C615" s="23" t="s">
        <v>14</v>
      </c>
      <c r="D615" s="24" t="s">
        <v>15</v>
      </c>
      <c r="E615" s="25">
        <v>30.5054</v>
      </c>
      <c r="F615" s="26" t="s">
        <v>16</v>
      </c>
      <c r="G615" s="27">
        <v>2511285.72</v>
      </c>
      <c r="H615" s="28">
        <v>0.109424</v>
      </c>
      <c r="I615" s="28">
        <v>0.111648</v>
      </c>
      <c r="J615" s="29">
        <v>0</v>
      </c>
      <c r="K615" s="30">
        <v>0.0368183</v>
      </c>
      <c r="L615" s="31">
        <v>1</v>
      </c>
      <c r="M615" s="57">
        <f t="shared" si="8"/>
        <v>15.040868477779291</v>
      </c>
    </row>
    <row r="616" spans="1:13" ht="15.75" customHeight="1">
      <c r="A616" s="21">
        <v>42796</v>
      </c>
      <c r="B616" s="22" t="s">
        <v>13</v>
      </c>
      <c r="C616" s="23" t="s">
        <v>14</v>
      </c>
      <c r="D616" s="24" t="s">
        <v>15</v>
      </c>
      <c r="E616" s="25">
        <v>30.4784</v>
      </c>
      <c r="F616" s="26" t="s">
        <v>16</v>
      </c>
      <c r="G616" s="27">
        <v>2747796</v>
      </c>
      <c r="H616" s="28">
        <v>0.108662</v>
      </c>
      <c r="I616" s="28">
        <v>0.110959</v>
      </c>
      <c r="J616" s="29">
        <v>0</v>
      </c>
      <c r="K616" s="30">
        <v>0.0367838</v>
      </c>
      <c r="L616" s="31">
        <v>1</v>
      </c>
      <c r="M616" s="57">
        <f t="shared" si="8"/>
        <v>15.040868477779291</v>
      </c>
    </row>
    <row r="617" spans="1:13" ht="15.75" customHeight="1">
      <c r="A617" s="21">
        <v>42797</v>
      </c>
      <c r="B617" s="22" t="s">
        <v>13</v>
      </c>
      <c r="C617" s="23" t="s">
        <v>14</v>
      </c>
      <c r="D617" s="24" t="s">
        <v>15</v>
      </c>
      <c r="E617" s="25">
        <v>30.4001</v>
      </c>
      <c r="F617" s="26" t="s">
        <v>16</v>
      </c>
      <c r="G617" s="27">
        <v>2752665.48</v>
      </c>
      <c r="H617" s="28">
        <v>0.106441</v>
      </c>
      <c r="I617" s="28">
        <v>0.10881</v>
      </c>
      <c r="J617" s="29">
        <v>0</v>
      </c>
      <c r="K617" s="30">
        <v>0.0367632</v>
      </c>
      <c r="L617" s="31">
        <v>1</v>
      </c>
      <c r="M617" s="57">
        <f t="shared" si="8"/>
        <v>15.040868477779291</v>
      </c>
    </row>
    <row r="618" spans="1:13" ht="15.75" customHeight="1">
      <c r="A618" s="21">
        <v>42800</v>
      </c>
      <c r="B618" s="22" t="s">
        <v>13</v>
      </c>
      <c r="C618" s="23" t="s">
        <v>14</v>
      </c>
      <c r="D618" s="24" t="s">
        <v>15</v>
      </c>
      <c r="E618" s="25">
        <v>30.4111</v>
      </c>
      <c r="F618" s="26" t="s">
        <v>16</v>
      </c>
      <c r="G618" s="27">
        <v>2742399.61</v>
      </c>
      <c r="H618" s="28">
        <v>0.104931</v>
      </c>
      <c r="I618" s="28">
        <v>0.107478</v>
      </c>
      <c r="J618" s="29">
        <v>0</v>
      </c>
      <c r="K618" s="30">
        <v>0.0367127</v>
      </c>
      <c r="L618" s="31">
        <v>1</v>
      </c>
      <c r="M618" s="57">
        <f t="shared" si="8"/>
        <v>15.040868477779291</v>
      </c>
    </row>
    <row r="619" spans="1:13" ht="15.75" customHeight="1">
      <c r="A619" s="21">
        <v>42801</v>
      </c>
      <c r="B619" s="22" t="s">
        <v>13</v>
      </c>
      <c r="C619" s="23" t="s">
        <v>14</v>
      </c>
      <c r="D619" s="24" t="s">
        <v>15</v>
      </c>
      <c r="E619" s="25">
        <v>30.2881</v>
      </c>
      <c r="F619" s="26" t="s">
        <v>16</v>
      </c>
      <c r="G619" s="27">
        <v>2739202.87</v>
      </c>
      <c r="H619" s="28">
        <v>0.101328</v>
      </c>
      <c r="I619" s="28">
        <v>0.103944</v>
      </c>
      <c r="J619" s="29">
        <v>0</v>
      </c>
      <c r="K619" s="30">
        <v>0.0366899</v>
      </c>
      <c r="L619" s="31">
        <v>1</v>
      </c>
      <c r="M619" s="57">
        <f t="shared" si="8"/>
        <v>15.040868477779291</v>
      </c>
    </row>
    <row r="620" spans="1:13" ht="15.75" customHeight="1">
      <c r="A620" s="21">
        <v>42802</v>
      </c>
      <c r="B620" s="22" t="s">
        <v>13</v>
      </c>
      <c r="C620" s="23" t="s">
        <v>14</v>
      </c>
      <c r="D620" s="24" t="s">
        <v>15</v>
      </c>
      <c r="E620" s="25">
        <v>30.1902</v>
      </c>
      <c r="F620" s="26" t="s">
        <v>16</v>
      </c>
      <c r="G620" s="27">
        <v>2745978.47</v>
      </c>
      <c r="H620" s="28">
        <v>0.09849</v>
      </c>
      <c r="I620" s="28">
        <v>0.101172</v>
      </c>
      <c r="J620" s="29">
        <v>0</v>
      </c>
      <c r="K620" s="30">
        <v>0.036669</v>
      </c>
      <c r="L620" s="31">
        <v>1</v>
      </c>
      <c r="M620" s="57">
        <f t="shared" si="8"/>
        <v>15.040868477779291</v>
      </c>
    </row>
    <row r="621" spans="1:13" ht="15.75" customHeight="1">
      <c r="A621" s="21">
        <v>42803</v>
      </c>
      <c r="B621" s="22" t="s">
        <v>13</v>
      </c>
      <c r="C621" s="23" t="s">
        <v>14</v>
      </c>
      <c r="D621" s="24" t="s">
        <v>15</v>
      </c>
      <c r="E621" s="25">
        <v>30.1364</v>
      </c>
      <c r="F621" s="26" t="s">
        <v>16</v>
      </c>
      <c r="G621" s="27">
        <v>2746948.59</v>
      </c>
      <c r="H621" s="28">
        <v>0.096942</v>
      </c>
      <c r="I621" s="28">
        <v>0.099687</v>
      </c>
      <c r="J621" s="29">
        <v>0</v>
      </c>
      <c r="K621" s="30">
        <v>0.036656</v>
      </c>
      <c r="L621" s="31">
        <v>1</v>
      </c>
      <c r="M621" s="57">
        <f t="shared" si="8"/>
        <v>15.040868477779291</v>
      </c>
    </row>
    <row r="622" spans="1:13" ht="15.75" customHeight="1">
      <c r="A622" s="21">
        <v>42804</v>
      </c>
      <c r="B622" s="22" t="s">
        <v>13</v>
      </c>
      <c r="C622" s="23" t="s">
        <v>14</v>
      </c>
      <c r="D622" s="24" t="s">
        <v>15</v>
      </c>
      <c r="E622" s="25">
        <v>30.2565</v>
      </c>
      <c r="F622" s="26" t="s">
        <v>16</v>
      </c>
      <c r="G622" s="27">
        <v>2750881.17</v>
      </c>
      <c r="H622" s="28">
        <v>0.100537</v>
      </c>
      <c r="I622" s="28">
        <v>0.10333</v>
      </c>
      <c r="J622" s="29">
        <v>0</v>
      </c>
      <c r="K622" s="30">
        <v>0.0366555</v>
      </c>
      <c r="L622" s="31">
        <v>1</v>
      </c>
      <c r="M622" s="57">
        <f t="shared" si="8"/>
        <v>15.040868477779291</v>
      </c>
    </row>
    <row r="623" spans="1:13" ht="15.75" customHeight="1">
      <c r="A623" s="21">
        <v>42807</v>
      </c>
      <c r="B623" s="22" t="s">
        <v>13</v>
      </c>
      <c r="C623" s="23" t="s">
        <v>14</v>
      </c>
      <c r="D623" s="24" t="s">
        <v>15</v>
      </c>
      <c r="E623" s="25">
        <v>30.4853</v>
      </c>
      <c r="F623" s="26" t="s">
        <v>16</v>
      </c>
      <c r="G623" s="27">
        <v>2750497.9</v>
      </c>
      <c r="H623" s="28">
        <v>0.107256</v>
      </c>
      <c r="I623" s="28">
        <v>0.110197</v>
      </c>
      <c r="J623" s="29">
        <v>0</v>
      </c>
      <c r="K623" s="30">
        <v>0.036595</v>
      </c>
      <c r="L623" s="31">
        <v>1</v>
      </c>
      <c r="M623" s="57">
        <f t="shared" si="8"/>
        <v>15.040868477779291</v>
      </c>
    </row>
    <row r="624" spans="1:13" ht="15.75" customHeight="1">
      <c r="A624" s="21">
        <v>42808</v>
      </c>
      <c r="B624" s="22" t="s">
        <v>13</v>
      </c>
      <c r="C624" s="23" t="s">
        <v>14</v>
      </c>
      <c r="D624" s="24" t="s">
        <v>15</v>
      </c>
      <c r="E624" s="25">
        <v>30.4434</v>
      </c>
      <c r="F624" s="26" t="s">
        <v>16</v>
      </c>
      <c r="G624" s="27">
        <v>2750709.75</v>
      </c>
      <c r="H624" s="28">
        <v>0.105956</v>
      </c>
      <c r="I624" s="28">
        <v>0.108957</v>
      </c>
      <c r="J624" s="29">
        <v>0</v>
      </c>
      <c r="K624" s="30">
        <v>0.0365763</v>
      </c>
      <c r="L624" s="31">
        <v>1</v>
      </c>
      <c r="M624" s="57">
        <f t="shared" si="8"/>
        <v>15.040868477779291</v>
      </c>
    </row>
    <row r="625" spans="1:13" ht="15.75" customHeight="1">
      <c r="A625" s="21">
        <v>42809</v>
      </c>
      <c r="B625" s="22" t="s">
        <v>13</v>
      </c>
      <c r="C625" s="23" t="s">
        <v>14</v>
      </c>
      <c r="D625" s="24" t="s">
        <v>15</v>
      </c>
      <c r="E625" s="25">
        <v>30.568</v>
      </c>
      <c r="F625" s="26" t="s">
        <v>16</v>
      </c>
      <c r="G625" s="27">
        <v>2747700.17</v>
      </c>
      <c r="H625" s="28">
        <v>0.109546</v>
      </c>
      <c r="I625" s="28">
        <v>0.112592</v>
      </c>
      <c r="J625" s="29">
        <v>0</v>
      </c>
      <c r="K625" s="30">
        <v>0.0365833</v>
      </c>
      <c r="L625" s="31">
        <v>1</v>
      </c>
      <c r="M625" s="57">
        <f t="shared" si="8"/>
        <v>15.040868477779291</v>
      </c>
    </row>
    <row r="626" spans="1:13" ht="15.75" customHeight="1">
      <c r="A626" s="21">
        <v>42810</v>
      </c>
      <c r="B626" s="22" t="s">
        <v>13</v>
      </c>
      <c r="C626" s="23" t="s">
        <v>14</v>
      </c>
      <c r="D626" s="24" t="s">
        <v>15</v>
      </c>
      <c r="E626" s="25">
        <v>30.8053</v>
      </c>
      <c r="F626" s="26" t="s">
        <v>16</v>
      </c>
      <c r="G626" s="27">
        <v>2746444.89</v>
      </c>
      <c r="H626" s="28">
        <v>0.116361</v>
      </c>
      <c r="I626" s="28">
        <v>0.119441</v>
      </c>
      <c r="J626" s="29">
        <v>0</v>
      </c>
      <c r="K626" s="30">
        <v>0.0365622</v>
      </c>
      <c r="L626" s="31">
        <v>1</v>
      </c>
      <c r="M626" s="57">
        <f t="shared" si="8"/>
        <v>15.040868477779291</v>
      </c>
    </row>
    <row r="627" spans="1:13" ht="15.75" customHeight="1">
      <c r="A627" s="21">
        <v>42811</v>
      </c>
      <c r="B627" s="22" t="s">
        <v>13</v>
      </c>
      <c r="C627" s="23" t="s">
        <v>14</v>
      </c>
      <c r="D627" s="24" t="s">
        <v>15</v>
      </c>
      <c r="E627" s="25">
        <v>31.0382</v>
      </c>
      <c r="F627" s="26" t="s">
        <v>16</v>
      </c>
      <c r="G627" s="27">
        <v>2745112.43</v>
      </c>
      <c r="H627" s="28">
        <v>0.123055</v>
      </c>
      <c r="I627" s="28">
        <v>0.126171</v>
      </c>
      <c r="J627" s="29">
        <v>0</v>
      </c>
      <c r="K627" s="30">
        <v>0.0365377</v>
      </c>
      <c r="L627" s="31">
        <v>1</v>
      </c>
      <c r="M627" s="57">
        <f t="shared" si="8"/>
        <v>15.040868477779291</v>
      </c>
    </row>
    <row r="628" spans="1:13" ht="15.75" customHeight="1">
      <c r="A628" s="21">
        <v>42814</v>
      </c>
      <c r="B628" s="22" t="s">
        <v>13</v>
      </c>
      <c r="C628" s="23" t="s">
        <v>14</v>
      </c>
      <c r="D628" s="24" t="s">
        <v>15</v>
      </c>
      <c r="E628" s="25">
        <v>31.1017</v>
      </c>
      <c r="F628" s="26" t="s">
        <v>16</v>
      </c>
      <c r="G628" s="27">
        <v>2751061.23</v>
      </c>
      <c r="H628" s="28">
        <v>0.124876</v>
      </c>
      <c r="I628" s="28">
        <v>0.128154</v>
      </c>
      <c r="J628" s="29">
        <v>0</v>
      </c>
      <c r="K628" s="30">
        <v>0.0353852</v>
      </c>
      <c r="L628" s="31">
        <v>1</v>
      </c>
      <c r="M628" s="57">
        <f t="shared" si="8"/>
        <v>15.040868477779291</v>
      </c>
    </row>
    <row r="629" spans="1:13" ht="15.75" customHeight="1">
      <c r="A629" s="21">
        <v>42815</v>
      </c>
      <c r="B629" s="22" t="s">
        <v>13</v>
      </c>
      <c r="C629" s="23" t="s">
        <v>14</v>
      </c>
      <c r="D629" s="24" t="s">
        <v>15</v>
      </c>
      <c r="E629" s="25">
        <v>30.8595</v>
      </c>
      <c r="F629" s="26" t="s">
        <v>16</v>
      </c>
      <c r="G629" s="27">
        <v>2745605.96</v>
      </c>
      <c r="H629" s="28">
        <v>0.117597</v>
      </c>
      <c r="I629" s="28">
        <v>0.120959</v>
      </c>
      <c r="J629" s="29">
        <v>0</v>
      </c>
      <c r="K629" s="30">
        <v>0.0353531</v>
      </c>
      <c r="L629" s="31">
        <v>1</v>
      </c>
      <c r="M629" s="57">
        <f t="shared" si="8"/>
        <v>15.040868477779291</v>
      </c>
    </row>
    <row r="630" spans="1:13" ht="15.75" customHeight="1">
      <c r="A630" s="21">
        <v>42816</v>
      </c>
      <c r="B630" s="22" t="s">
        <v>13</v>
      </c>
      <c r="C630" s="23" t="s">
        <v>14</v>
      </c>
      <c r="D630" s="24" t="s">
        <v>15</v>
      </c>
      <c r="E630" s="25">
        <v>30.8451</v>
      </c>
      <c r="F630" s="26" t="s">
        <v>16</v>
      </c>
      <c r="G630" s="27">
        <v>2762973.84</v>
      </c>
      <c r="H630" s="28">
        <v>0.11723</v>
      </c>
      <c r="I630" s="28">
        <v>0.120652</v>
      </c>
      <c r="J630" s="29">
        <v>0</v>
      </c>
      <c r="K630" s="30">
        <v>0.0364329</v>
      </c>
      <c r="L630" s="31">
        <v>1</v>
      </c>
      <c r="M630" s="57">
        <f t="shared" si="8"/>
        <v>15.040868477779291</v>
      </c>
    </row>
    <row r="631" spans="1:13" ht="15.75" customHeight="1">
      <c r="A631" s="21">
        <v>42817</v>
      </c>
      <c r="B631" s="22" t="s">
        <v>13</v>
      </c>
      <c r="C631" s="23" t="s">
        <v>14</v>
      </c>
      <c r="D631" s="24" t="s">
        <v>15</v>
      </c>
      <c r="E631" s="25">
        <v>30.8592</v>
      </c>
      <c r="F631" s="26" t="s">
        <v>16</v>
      </c>
      <c r="G631" s="27">
        <v>2763002.43</v>
      </c>
      <c r="H631" s="28">
        <v>0.111186</v>
      </c>
      <c r="I631" s="28">
        <v>0.114665</v>
      </c>
      <c r="J631" s="29">
        <v>0</v>
      </c>
      <c r="K631" s="30">
        <v>0.0364</v>
      </c>
      <c r="L631" s="31">
        <v>1</v>
      </c>
      <c r="M631" s="57">
        <f t="shared" si="8"/>
        <v>15.040868477779291</v>
      </c>
    </row>
    <row r="632" spans="1:13" ht="15.75" customHeight="1">
      <c r="A632" s="21">
        <v>42818</v>
      </c>
      <c r="B632" s="22" t="s">
        <v>13</v>
      </c>
      <c r="C632" s="23" t="s">
        <v>14</v>
      </c>
      <c r="D632" s="24" t="s">
        <v>15</v>
      </c>
      <c r="E632" s="25">
        <v>30.8161</v>
      </c>
      <c r="F632" s="26" t="s">
        <v>16</v>
      </c>
      <c r="G632" s="27">
        <v>2801307.34</v>
      </c>
      <c r="H632" s="28">
        <v>0.109959</v>
      </c>
      <c r="I632" s="28">
        <v>0.113503</v>
      </c>
      <c r="J632" s="29">
        <v>0</v>
      </c>
      <c r="K632" s="30">
        <v>0.0363667</v>
      </c>
      <c r="L632" s="31">
        <v>1</v>
      </c>
      <c r="M632" s="57">
        <f t="shared" si="8"/>
        <v>15.040868477779291</v>
      </c>
    </row>
    <row r="633" spans="1:13" ht="15.75" customHeight="1">
      <c r="A633" s="21">
        <v>42821</v>
      </c>
      <c r="B633" s="22" t="s">
        <v>13</v>
      </c>
      <c r="C633" s="23" t="s">
        <v>14</v>
      </c>
      <c r="D633" s="24" t="s">
        <v>15</v>
      </c>
      <c r="E633" s="25">
        <v>30.7444</v>
      </c>
      <c r="F633" s="26" t="s">
        <v>16</v>
      </c>
      <c r="G633" s="27">
        <v>2801785.57</v>
      </c>
      <c r="H633" s="28">
        <v>0.114728</v>
      </c>
      <c r="I633" s="28">
        <v>0.118452</v>
      </c>
      <c r="J633" s="29">
        <v>0</v>
      </c>
      <c r="K633" s="30">
        <v>0.036272</v>
      </c>
      <c r="L633" s="31">
        <v>1</v>
      </c>
      <c r="M633" s="57">
        <f t="shared" si="8"/>
        <v>15.040868477779291</v>
      </c>
    </row>
    <row r="634" spans="1:13" ht="15.75" customHeight="1">
      <c r="A634" s="21">
        <v>42822</v>
      </c>
      <c r="B634" s="22" t="s">
        <v>13</v>
      </c>
      <c r="C634" s="23" t="s">
        <v>14</v>
      </c>
      <c r="D634" s="24" t="s">
        <v>15</v>
      </c>
      <c r="E634" s="25">
        <v>30.775</v>
      </c>
      <c r="F634" s="26" t="s">
        <v>16</v>
      </c>
      <c r="G634" s="27">
        <v>2807104.56</v>
      </c>
      <c r="H634" s="28">
        <v>0.115611</v>
      </c>
      <c r="I634" s="28">
        <v>0.119389</v>
      </c>
      <c r="J634" s="29">
        <v>0</v>
      </c>
      <c r="K634" s="30">
        <v>0.0362406</v>
      </c>
      <c r="L634" s="31">
        <v>1</v>
      </c>
      <c r="M634" s="57">
        <f t="shared" si="8"/>
        <v>15.040868477779291</v>
      </c>
    </row>
    <row r="635" spans="1:13" ht="15.75" customHeight="1">
      <c r="A635" s="21">
        <v>42823</v>
      </c>
      <c r="B635" s="22" t="s">
        <v>13</v>
      </c>
      <c r="C635" s="23" t="s">
        <v>14</v>
      </c>
      <c r="D635" s="24" t="s">
        <v>15</v>
      </c>
      <c r="E635" s="25">
        <v>30.6955</v>
      </c>
      <c r="F635" s="26" t="s">
        <v>16</v>
      </c>
      <c r="G635" s="27">
        <v>2807302.59</v>
      </c>
      <c r="H635" s="58">
        <v>0.113311</v>
      </c>
      <c r="I635" s="58">
        <v>0.117156</v>
      </c>
      <c r="J635" s="29">
        <v>0</v>
      </c>
      <c r="K635" s="30">
        <v>0.0362092</v>
      </c>
      <c r="L635" s="31">
        <v>1</v>
      </c>
      <c r="M635" s="57">
        <f t="shared" si="8"/>
        <v>15.040868477779291</v>
      </c>
    </row>
    <row r="636" spans="1:13" ht="15.75" customHeight="1">
      <c r="A636" s="21">
        <v>42824</v>
      </c>
      <c r="B636" s="22" t="s">
        <v>13</v>
      </c>
      <c r="C636" s="23" t="s">
        <v>14</v>
      </c>
      <c r="D636" s="24" t="s">
        <v>15</v>
      </c>
      <c r="E636" s="25">
        <v>30.7804</v>
      </c>
      <c r="F636" s="26" t="s">
        <v>16</v>
      </c>
      <c r="G636" s="27">
        <v>2804484.38</v>
      </c>
      <c r="H636" s="58">
        <v>0.115738</v>
      </c>
      <c r="I636" s="58">
        <v>0.119629</v>
      </c>
      <c r="J636" s="29">
        <v>0</v>
      </c>
      <c r="K636" s="30">
        <v>0.0361776</v>
      </c>
      <c r="L636" s="31">
        <v>1</v>
      </c>
      <c r="M636" s="57">
        <f t="shared" si="8"/>
        <v>15.040868477779291</v>
      </c>
    </row>
    <row r="637" spans="1:13" ht="15.75" customHeight="1">
      <c r="A637" s="21">
        <v>42825</v>
      </c>
      <c r="B637" s="22" t="s">
        <v>13</v>
      </c>
      <c r="C637" s="23" t="s">
        <v>14</v>
      </c>
      <c r="D637" s="24" t="s">
        <v>15</v>
      </c>
      <c r="E637" s="25">
        <v>30.7265</v>
      </c>
      <c r="F637" s="26" t="s">
        <v>16</v>
      </c>
      <c r="G637" s="27">
        <v>2809484.38</v>
      </c>
      <c r="H637" s="28">
        <v>0.113492</v>
      </c>
      <c r="I637" s="28">
        <v>0.117458</v>
      </c>
      <c r="J637" s="29">
        <v>0</v>
      </c>
      <c r="K637" s="30">
        <v>0.0361516</v>
      </c>
      <c r="L637" s="31">
        <v>1</v>
      </c>
      <c r="M637" s="57">
        <f t="shared" si="8"/>
        <v>15.040868477779291</v>
      </c>
    </row>
    <row r="638" spans="1:13" ht="15.75" customHeight="1">
      <c r="A638" s="21">
        <v>42828</v>
      </c>
      <c r="B638" s="22" t="s">
        <v>13</v>
      </c>
      <c r="C638" s="23" t="s">
        <v>14</v>
      </c>
      <c r="D638" s="24" t="s">
        <v>15</v>
      </c>
      <c r="E638" s="25">
        <v>30.8767</v>
      </c>
      <c r="F638" s="26" t="s">
        <v>16</v>
      </c>
      <c r="G638" s="27">
        <v>2818170.5</v>
      </c>
      <c r="H638" s="28">
        <v>0.117444</v>
      </c>
      <c r="I638" s="28">
        <v>0.121564</v>
      </c>
      <c r="J638" s="29">
        <v>0</v>
      </c>
      <c r="K638" s="30">
        <v>0.0360563</v>
      </c>
      <c r="L638" s="31">
        <v>1</v>
      </c>
      <c r="M638" s="57">
        <f t="shared" si="8"/>
        <v>15.040868477779291</v>
      </c>
    </row>
    <row r="639" spans="1:13" ht="15.75" customHeight="1">
      <c r="A639" s="21">
        <v>42829</v>
      </c>
      <c r="B639" s="22" t="s">
        <v>13</v>
      </c>
      <c r="C639" s="23" t="s">
        <v>14</v>
      </c>
      <c r="D639" s="24" t="s">
        <v>15</v>
      </c>
      <c r="E639" s="25">
        <v>30.8991</v>
      </c>
      <c r="F639" s="26" t="s">
        <v>16</v>
      </c>
      <c r="G639" s="27">
        <v>2819146.71</v>
      </c>
      <c r="H639" s="28">
        <v>0.118471</v>
      </c>
      <c r="I639" s="28">
        <v>0.122645</v>
      </c>
      <c r="J639" s="29">
        <v>0</v>
      </c>
      <c r="K639" s="30">
        <v>0.0360243</v>
      </c>
      <c r="L639" s="31">
        <v>1</v>
      </c>
      <c r="M639" s="57">
        <f t="shared" si="8"/>
        <v>15.040868477779291</v>
      </c>
    </row>
    <row r="640" spans="1:13" ht="15.75" customHeight="1">
      <c r="A640" s="21">
        <v>42830</v>
      </c>
      <c r="B640" s="22" t="s">
        <v>13</v>
      </c>
      <c r="C640" s="23" t="s">
        <v>14</v>
      </c>
      <c r="D640" s="24" t="s">
        <v>15</v>
      </c>
      <c r="E640" s="25">
        <v>30.9599</v>
      </c>
      <c r="F640" s="26" t="s">
        <v>16</v>
      </c>
      <c r="G640" s="27">
        <v>2817359.78</v>
      </c>
      <c r="H640" s="28">
        <v>0.118483</v>
      </c>
      <c r="I640" s="28">
        <v>0.122707</v>
      </c>
      <c r="J640" s="29">
        <v>0</v>
      </c>
      <c r="K640" s="30">
        <v>0.0359921</v>
      </c>
      <c r="L640" s="31">
        <v>1</v>
      </c>
      <c r="M640" s="57">
        <f aca="true" t="shared" si="9" ref="M640:M703">M639</f>
        <v>15.040868477779291</v>
      </c>
    </row>
    <row r="641" spans="1:13" ht="15.75" customHeight="1">
      <c r="A641" s="21">
        <v>42831</v>
      </c>
      <c r="B641" s="22" t="s">
        <v>13</v>
      </c>
      <c r="C641" s="23" t="s">
        <v>14</v>
      </c>
      <c r="D641" s="24" t="s">
        <v>15</v>
      </c>
      <c r="E641" s="25">
        <v>30.97</v>
      </c>
      <c r="F641" s="26" t="s">
        <v>16</v>
      </c>
      <c r="G641" s="27">
        <v>2818566.83</v>
      </c>
      <c r="H641" s="28">
        <v>0.118043</v>
      </c>
      <c r="I641" s="28">
        <v>0.122324</v>
      </c>
      <c r="J641" s="29">
        <v>0</v>
      </c>
      <c r="K641" s="30">
        <v>0.0359599</v>
      </c>
      <c r="L641" s="31">
        <v>1</v>
      </c>
      <c r="M641" s="57">
        <f t="shared" si="9"/>
        <v>15.040868477779291</v>
      </c>
    </row>
    <row r="642" spans="1:13" ht="15.75" customHeight="1">
      <c r="A642" s="21">
        <v>42832</v>
      </c>
      <c r="B642" s="22" t="s">
        <v>13</v>
      </c>
      <c r="C642" s="23" t="s">
        <v>14</v>
      </c>
      <c r="D642" s="24" t="s">
        <v>15</v>
      </c>
      <c r="E642" s="25">
        <v>31.0891</v>
      </c>
      <c r="F642" s="26" t="s">
        <v>16</v>
      </c>
      <c r="G642" s="27">
        <v>2883674.78</v>
      </c>
      <c r="H642" s="58">
        <v>0.123353</v>
      </c>
      <c r="I642" s="58">
        <v>0.127677</v>
      </c>
      <c r="J642" s="29">
        <v>0</v>
      </c>
      <c r="K642" s="30">
        <v>0.0359267</v>
      </c>
      <c r="L642" s="31">
        <v>1</v>
      </c>
      <c r="M642" s="57">
        <f t="shared" si="9"/>
        <v>15.040868477779291</v>
      </c>
    </row>
    <row r="643" spans="1:13" ht="15.75" customHeight="1">
      <c r="A643" s="21">
        <v>42835</v>
      </c>
      <c r="B643" s="22" t="s">
        <v>13</v>
      </c>
      <c r="C643" s="23" t="s">
        <v>14</v>
      </c>
      <c r="D643" s="24" t="s">
        <v>15</v>
      </c>
      <c r="E643" s="25">
        <v>31.1259</v>
      </c>
      <c r="F643" s="26" t="s">
        <v>16</v>
      </c>
      <c r="G643" s="27">
        <v>2883656.53</v>
      </c>
      <c r="H643" s="28">
        <v>0.125241</v>
      </c>
      <c r="I643" s="28">
        <v>0.129376</v>
      </c>
      <c r="J643" s="29">
        <v>0</v>
      </c>
      <c r="K643" s="30">
        <v>0.0358306</v>
      </c>
      <c r="L643" s="31">
        <v>1</v>
      </c>
      <c r="M643" s="57">
        <f t="shared" si="9"/>
        <v>15.040868477779291</v>
      </c>
    </row>
    <row r="644" spans="1:13" ht="15.75" customHeight="1">
      <c r="A644" s="21">
        <v>42836</v>
      </c>
      <c r="B644" s="22" t="s">
        <v>13</v>
      </c>
      <c r="C644" s="23" t="s">
        <v>14</v>
      </c>
      <c r="D644" s="24" t="s">
        <v>15</v>
      </c>
      <c r="E644" s="25">
        <v>31.022</v>
      </c>
      <c r="F644" s="26" t="s">
        <v>16</v>
      </c>
      <c r="G644" s="27">
        <v>2884833.71</v>
      </c>
      <c r="H644" s="28">
        <v>0.121784</v>
      </c>
      <c r="I644" s="28">
        <v>0.12599</v>
      </c>
      <c r="J644" s="29">
        <v>0</v>
      </c>
      <c r="K644" s="30">
        <v>0.0357984</v>
      </c>
      <c r="L644" s="31">
        <v>1</v>
      </c>
      <c r="M644" s="57">
        <f t="shared" si="9"/>
        <v>15.040868477779291</v>
      </c>
    </row>
    <row r="645" spans="1:13" ht="15.75" customHeight="1">
      <c r="A645" s="21">
        <v>42837</v>
      </c>
      <c r="B645" s="22" t="s">
        <v>13</v>
      </c>
      <c r="C645" s="23" t="s">
        <v>14</v>
      </c>
      <c r="D645" s="24" t="s">
        <v>15</v>
      </c>
      <c r="E645" s="25">
        <v>30.8426</v>
      </c>
      <c r="F645" s="26" t="s">
        <v>16</v>
      </c>
      <c r="G645" s="27">
        <v>2881471</v>
      </c>
      <c r="H645" s="28">
        <v>0.116539</v>
      </c>
      <c r="I645" s="28">
        <v>0.120828</v>
      </c>
      <c r="J645" s="29">
        <v>0</v>
      </c>
      <c r="K645" s="30">
        <v>0.0357662</v>
      </c>
      <c r="L645" s="31">
        <v>1</v>
      </c>
      <c r="M645" s="57">
        <f t="shared" si="9"/>
        <v>15.040868477779291</v>
      </c>
    </row>
    <row r="646" spans="1:13" ht="15.75" customHeight="1">
      <c r="A646" s="21">
        <v>42838</v>
      </c>
      <c r="B646" s="22" t="s">
        <v>13</v>
      </c>
      <c r="C646" s="23" t="s">
        <v>14</v>
      </c>
      <c r="D646" s="24" t="s">
        <v>15</v>
      </c>
      <c r="E646" s="25">
        <v>30.9065</v>
      </c>
      <c r="F646" s="26" t="s">
        <v>16</v>
      </c>
      <c r="G646" s="27">
        <v>2991802.68</v>
      </c>
      <c r="H646" s="28">
        <v>0.119098</v>
      </c>
      <c r="I646" s="28">
        <v>0.122336</v>
      </c>
      <c r="J646" s="29">
        <v>0</v>
      </c>
      <c r="K646" s="30">
        <v>0.0357275</v>
      </c>
      <c r="L646" s="31">
        <v>1</v>
      </c>
      <c r="M646" s="57">
        <f t="shared" si="9"/>
        <v>15.040868477779291</v>
      </c>
    </row>
    <row r="647" spans="1:13" ht="15.75" customHeight="1">
      <c r="A647" s="21">
        <v>42843</v>
      </c>
      <c r="B647" s="22" t="s">
        <v>13</v>
      </c>
      <c r="C647" s="23" t="s">
        <v>14</v>
      </c>
      <c r="D647" s="24" t="s">
        <v>15</v>
      </c>
      <c r="E647" s="25">
        <v>30.9506</v>
      </c>
      <c r="F647" s="26" t="s">
        <v>16</v>
      </c>
      <c r="G647" s="27">
        <v>2991202.74</v>
      </c>
      <c r="H647" s="28">
        <v>0.12043</v>
      </c>
      <c r="I647" s="28">
        <v>0.123946</v>
      </c>
      <c r="J647" s="29">
        <v>0</v>
      </c>
      <c r="K647" s="30">
        <v>0.0355709</v>
      </c>
      <c r="L647" s="31">
        <v>1</v>
      </c>
      <c r="M647" s="57">
        <f t="shared" si="9"/>
        <v>15.040868477779291</v>
      </c>
    </row>
    <row r="648" spans="1:13" ht="15.75" customHeight="1">
      <c r="A648" s="21">
        <v>42844</v>
      </c>
      <c r="B648" s="22" t="s">
        <v>13</v>
      </c>
      <c r="C648" s="23" t="s">
        <v>14</v>
      </c>
      <c r="D648" s="24" t="s">
        <v>15</v>
      </c>
      <c r="E648" s="25">
        <v>31.0377</v>
      </c>
      <c r="F648" s="26" t="s">
        <v>16</v>
      </c>
      <c r="G648" s="27">
        <v>2994288.81</v>
      </c>
      <c r="H648" s="28">
        <v>0.123117</v>
      </c>
      <c r="I648" s="28">
        <v>0.126681</v>
      </c>
      <c r="J648" s="29">
        <v>0</v>
      </c>
      <c r="K648" s="30">
        <v>0.035539</v>
      </c>
      <c r="L648" s="31">
        <v>1</v>
      </c>
      <c r="M648" s="57">
        <f t="shared" si="9"/>
        <v>15.040868477779291</v>
      </c>
    </row>
    <row r="649" spans="1:13" ht="15.75" customHeight="1">
      <c r="A649" s="21">
        <v>42845</v>
      </c>
      <c r="B649" s="22" t="s">
        <v>13</v>
      </c>
      <c r="C649" s="23" t="s">
        <v>14</v>
      </c>
      <c r="D649" s="24" t="s">
        <v>15</v>
      </c>
      <c r="E649" s="25">
        <v>30.9783</v>
      </c>
      <c r="F649" s="26" t="s">
        <v>16</v>
      </c>
      <c r="G649" s="27">
        <v>2994289.8</v>
      </c>
      <c r="H649" s="28">
        <v>0.121562</v>
      </c>
      <c r="I649" s="28">
        <v>0.12519</v>
      </c>
      <c r="J649" s="29">
        <v>0</v>
      </c>
      <c r="K649" s="30">
        <v>0.0355072</v>
      </c>
      <c r="L649" s="31">
        <v>1</v>
      </c>
      <c r="M649" s="57">
        <f t="shared" si="9"/>
        <v>15.040868477779291</v>
      </c>
    </row>
    <row r="650" spans="1:13" ht="15.75" customHeight="1">
      <c r="A650" s="21">
        <v>42846</v>
      </c>
      <c r="B650" s="22" t="s">
        <v>13</v>
      </c>
      <c r="C650" s="23" t="s">
        <v>14</v>
      </c>
      <c r="D650" s="24" t="s">
        <v>15</v>
      </c>
      <c r="E650" s="25">
        <v>31.0107</v>
      </c>
      <c r="F650" s="26" t="s">
        <v>16</v>
      </c>
      <c r="G650" s="27">
        <v>2993712.4</v>
      </c>
      <c r="H650" s="58">
        <v>0.121948</v>
      </c>
      <c r="I650" s="58">
        <v>0.125631</v>
      </c>
      <c r="J650" s="29">
        <v>0</v>
      </c>
      <c r="K650" s="30">
        <v>0.035474</v>
      </c>
      <c r="L650" s="31">
        <v>1</v>
      </c>
      <c r="M650" s="57">
        <f t="shared" si="9"/>
        <v>15.040868477779291</v>
      </c>
    </row>
    <row r="651" spans="1:13" ht="15">
      <c r="A651" s="21">
        <v>42849</v>
      </c>
      <c r="B651" s="22" t="s">
        <v>13</v>
      </c>
      <c r="C651" s="23" t="s">
        <v>14</v>
      </c>
      <c r="D651" s="24" t="s">
        <v>15</v>
      </c>
      <c r="E651" s="25">
        <v>31.3509</v>
      </c>
      <c r="F651" s="26" t="s">
        <v>16</v>
      </c>
      <c r="G651" s="27">
        <v>2993926.22</v>
      </c>
      <c r="H651" s="28">
        <v>0.13166</v>
      </c>
      <c r="I651" s="28">
        <v>0.134853</v>
      </c>
      <c r="J651" s="29">
        <v>0</v>
      </c>
      <c r="K651" s="30">
        <v>0.0353772</v>
      </c>
      <c r="L651" s="31">
        <v>1</v>
      </c>
      <c r="M651" s="57">
        <f t="shared" si="9"/>
        <v>15.040868477779291</v>
      </c>
    </row>
    <row r="652" spans="1:13" ht="15">
      <c r="A652" s="21">
        <v>42850</v>
      </c>
      <c r="B652" s="22" t="s">
        <v>13</v>
      </c>
      <c r="C652" s="23" t="s">
        <v>14</v>
      </c>
      <c r="D652" s="24" t="s">
        <v>15</v>
      </c>
      <c r="E652" s="25">
        <v>31.4701</v>
      </c>
      <c r="F652" s="26" t="s">
        <v>16</v>
      </c>
      <c r="G652" s="27">
        <v>2993635.98</v>
      </c>
      <c r="H652" s="28">
        <v>0.135573</v>
      </c>
      <c r="I652" s="28">
        <v>0.138813</v>
      </c>
      <c r="J652" s="29">
        <v>0</v>
      </c>
      <c r="K652" s="30">
        <v>0.0353441</v>
      </c>
      <c r="L652" s="31">
        <v>1</v>
      </c>
      <c r="M652" s="57">
        <f t="shared" si="9"/>
        <v>15.040868477779291</v>
      </c>
    </row>
    <row r="653" spans="1:13" ht="15">
      <c r="A653" s="21">
        <v>42851</v>
      </c>
      <c r="B653" s="22" t="s">
        <v>13</v>
      </c>
      <c r="C653" s="23" t="s">
        <v>14</v>
      </c>
      <c r="D653" s="24" t="s">
        <v>15</v>
      </c>
      <c r="E653" s="25">
        <v>31.6005</v>
      </c>
      <c r="F653" s="26" t="s">
        <v>16</v>
      </c>
      <c r="G653" s="27">
        <v>2994016.06</v>
      </c>
      <c r="H653" s="28">
        <v>0.137532</v>
      </c>
      <c r="I653" s="28">
        <v>0.140816</v>
      </c>
      <c r="J653" s="29">
        <v>0</v>
      </c>
      <c r="K653" s="30">
        <v>0.0353117</v>
      </c>
      <c r="L653" s="31">
        <v>1</v>
      </c>
      <c r="M653" s="57">
        <f t="shared" si="9"/>
        <v>15.040868477779291</v>
      </c>
    </row>
    <row r="654" spans="1:13" ht="15">
      <c r="A654" s="21">
        <v>42852</v>
      </c>
      <c r="B654" s="22" t="s">
        <v>13</v>
      </c>
      <c r="C654" s="23" t="s">
        <v>14</v>
      </c>
      <c r="D654" s="24" t="s">
        <v>15</v>
      </c>
      <c r="E654" s="25">
        <v>31.584</v>
      </c>
      <c r="F654" s="26" t="s">
        <v>16</v>
      </c>
      <c r="G654" s="27">
        <v>2994016.06</v>
      </c>
      <c r="H654" s="28">
        <v>0.136551</v>
      </c>
      <c r="I654" s="28">
        <v>0.139894</v>
      </c>
      <c r="J654" s="29">
        <v>0</v>
      </c>
      <c r="K654" s="30">
        <v>0.0352791</v>
      </c>
      <c r="L654" s="31">
        <v>1</v>
      </c>
      <c r="M654" s="57">
        <f t="shared" si="9"/>
        <v>15.040868477779291</v>
      </c>
    </row>
    <row r="655" spans="1:13" ht="15">
      <c r="A655" s="21">
        <v>42853</v>
      </c>
      <c r="B655" s="22" t="s">
        <v>13</v>
      </c>
      <c r="C655" s="23" t="s">
        <v>14</v>
      </c>
      <c r="D655" s="24" t="s">
        <v>15</v>
      </c>
      <c r="E655" s="25">
        <v>31.6091</v>
      </c>
      <c r="F655" s="26" t="s">
        <v>16</v>
      </c>
      <c r="G655" s="27">
        <v>2992556.17</v>
      </c>
      <c r="H655" s="28">
        <v>0.139248</v>
      </c>
      <c r="I655" s="28">
        <v>0.142651</v>
      </c>
      <c r="J655" s="29">
        <v>0</v>
      </c>
      <c r="K655" s="30">
        <v>0.035244</v>
      </c>
      <c r="L655" s="31">
        <v>1</v>
      </c>
      <c r="M655" s="57">
        <f t="shared" si="9"/>
        <v>15.040868477779291</v>
      </c>
    </row>
    <row r="656" spans="1:13" ht="15">
      <c r="A656" s="21">
        <v>42857</v>
      </c>
      <c r="B656" s="22" t="s">
        <v>13</v>
      </c>
      <c r="C656" s="23" t="s">
        <v>14</v>
      </c>
      <c r="D656" s="24" t="s">
        <v>15</v>
      </c>
      <c r="E656" s="25">
        <v>31.7349</v>
      </c>
      <c r="F656" s="26" t="s">
        <v>16</v>
      </c>
      <c r="G656" s="27">
        <v>2997308.48</v>
      </c>
      <c r="H656" s="28">
        <v>0.140953</v>
      </c>
      <c r="I656" s="28">
        <v>0.144584</v>
      </c>
      <c r="J656" s="29">
        <v>0</v>
      </c>
      <c r="K656" s="30">
        <v>0.0351135</v>
      </c>
      <c r="L656" s="31">
        <v>1</v>
      </c>
      <c r="M656" s="57">
        <f t="shared" si="9"/>
        <v>15.040868477779291</v>
      </c>
    </row>
    <row r="657" spans="1:13" ht="15">
      <c r="A657" s="21">
        <v>42858</v>
      </c>
      <c r="B657" s="22" t="s">
        <v>13</v>
      </c>
      <c r="C657" s="23" t="s">
        <v>14</v>
      </c>
      <c r="D657" s="24" t="s">
        <v>15</v>
      </c>
      <c r="E657" s="25">
        <v>31.5761</v>
      </c>
      <c r="F657" s="26" t="s">
        <v>16</v>
      </c>
      <c r="G657" s="27">
        <v>3108672.52</v>
      </c>
      <c r="H657" s="28">
        <v>0.134859</v>
      </c>
      <c r="I657" s="28">
        <v>0.138564</v>
      </c>
      <c r="J657" s="29">
        <v>0</v>
      </c>
      <c r="K657" s="30">
        <v>0.035082</v>
      </c>
      <c r="L657" s="31">
        <v>1</v>
      </c>
      <c r="M657" s="57">
        <f t="shared" si="9"/>
        <v>15.040868477779291</v>
      </c>
    </row>
    <row r="658" spans="1:13" ht="15">
      <c r="A658" s="21">
        <v>42859</v>
      </c>
      <c r="B658" s="22" t="s">
        <v>13</v>
      </c>
      <c r="C658" s="23" t="s">
        <v>14</v>
      </c>
      <c r="D658" s="24" t="s">
        <v>15</v>
      </c>
      <c r="E658" s="25">
        <v>31.6274</v>
      </c>
      <c r="F658" s="26" t="s">
        <v>16</v>
      </c>
      <c r="G658" s="27">
        <v>3108722.37</v>
      </c>
      <c r="H658" s="28">
        <v>0.136284</v>
      </c>
      <c r="I658" s="28">
        <v>0.139394</v>
      </c>
      <c r="J658" s="29">
        <v>0</v>
      </c>
      <c r="K658" s="30">
        <v>0.0350494</v>
      </c>
      <c r="L658" s="31">
        <v>1</v>
      </c>
      <c r="M658" s="57">
        <f t="shared" si="9"/>
        <v>15.040868477779291</v>
      </c>
    </row>
    <row r="659" spans="1:13" ht="15">
      <c r="A659" s="21">
        <v>42860</v>
      </c>
      <c r="B659" s="22" t="s">
        <v>13</v>
      </c>
      <c r="C659" s="23" t="s">
        <v>14</v>
      </c>
      <c r="D659" s="24" t="s">
        <v>15</v>
      </c>
      <c r="E659" s="25">
        <v>31.8268</v>
      </c>
      <c r="F659" s="26" t="s">
        <v>16</v>
      </c>
      <c r="G659" s="27">
        <v>3107599.79</v>
      </c>
      <c r="H659" s="58">
        <v>0.145035</v>
      </c>
      <c r="I659" s="58">
        <v>0.147119</v>
      </c>
      <c r="J659" s="29">
        <v>0</v>
      </c>
      <c r="K659" s="30">
        <v>0.0350129</v>
      </c>
      <c r="L659" s="31">
        <v>1</v>
      </c>
      <c r="M659" s="57">
        <f t="shared" si="9"/>
        <v>15.040868477779291</v>
      </c>
    </row>
    <row r="660" spans="1:13" ht="15">
      <c r="A660" s="21">
        <v>42863</v>
      </c>
      <c r="B660" s="22" t="s">
        <v>13</v>
      </c>
      <c r="C660" s="23" t="s">
        <v>14</v>
      </c>
      <c r="D660" s="24" t="s">
        <v>15</v>
      </c>
      <c r="E660" s="25">
        <v>31.9517</v>
      </c>
      <c r="F660" s="26" t="s">
        <v>16</v>
      </c>
      <c r="G660" s="27">
        <v>3107486.2</v>
      </c>
      <c r="H660" s="28">
        <v>0.148647</v>
      </c>
      <c r="I660" s="28">
        <v>0.145824</v>
      </c>
      <c r="J660" s="29">
        <v>0</v>
      </c>
      <c r="K660" s="30">
        <v>0.0349156</v>
      </c>
      <c r="L660" s="31">
        <v>1</v>
      </c>
      <c r="M660" s="57">
        <f t="shared" si="9"/>
        <v>15.040868477779291</v>
      </c>
    </row>
    <row r="661" spans="1:13" ht="15">
      <c r="A661" s="21">
        <v>42864</v>
      </c>
      <c r="B661" s="22" t="s">
        <v>13</v>
      </c>
      <c r="C661" s="23" t="s">
        <v>14</v>
      </c>
      <c r="D661" s="24" t="s">
        <v>15</v>
      </c>
      <c r="E661" s="25">
        <v>32.1006</v>
      </c>
      <c r="F661" s="26" t="s">
        <v>16</v>
      </c>
      <c r="G661" s="27">
        <v>3107947.5</v>
      </c>
      <c r="H661" s="28">
        <v>0.152476</v>
      </c>
      <c r="I661" s="28">
        <v>0.148984</v>
      </c>
      <c r="J661" s="29">
        <v>0</v>
      </c>
      <c r="K661" s="30">
        <v>0.0348799</v>
      </c>
      <c r="L661" s="31">
        <v>1</v>
      </c>
      <c r="M661" s="57">
        <f t="shared" si="9"/>
        <v>15.040868477779291</v>
      </c>
    </row>
    <row r="662" spans="1:13" ht="15">
      <c r="A662" s="21">
        <v>42865</v>
      </c>
      <c r="B662" s="22" t="s">
        <v>13</v>
      </c>
      <c r="C662" s="23" t="s">
        <v>14</v>
      </c>
      <c r="D662" s="24" t="s">
        <v>15</v>
      </c>
      <c r="E662" s="25">
        <v>32.1347</v>
      </c>
      <c r="F662" s="26" t="s">
        <v>16</v>
      </c>
      <c r="G662" s="27">
        <v>3107982.88</v>
      </c>
      <c r="H662" s="28">
        <v>0.153365</v>
      </c>
      <c r="I662" s="28">
        <v>0.149934</v>
      </c>
      <c r="J662" s="29">
        <v>0</v>
      </c>
      <c r="K662" s="30">
        <v>0.0348472</v>
      </c>
      <c r="L662" s="31">
        <v>1</v>
      </c>
      <c r="M662" s="57">
        <f t="shared" si="9"/>
        <v>15.040868477779291</v>
      </c>
    </row>
    <row r="663" spans="1:13" ht="15">
      <c r="A663" s="21">
        <v>42866</v>
      </c>
      <c r="B663" s="22" t="s">
        <v>13</v>
      </c>
      <c r="C663" s="23" t="s">
        <v>14</v>
      </c>
      <c r="D663" s="24" t="s">
        <v>15</v>
      </c>
      <c r="E663" s="25">
        <v>32.2197</v>
      </c>
      <c r="F663" s="26" t="s">
        <v>16</v>
      </c>
      <c r="G663" s="27">
        <v>3108152.11</v>
      </c>
      <c r="H663" s="28">
        <v>0.155589</v>
      </c>
      <c r="I663" s="28">
        <v>0.152224</v>
      </c>
      <c r="J663" s="29">
        <v>0</v>
      </c>
      <c r="K663" s="30">
        <v>0.0348144</v>
      </c>
      <c r="L663" s="31">
        <v>1</v>
      </c>
      <c r="M663" s="57">
        <f t="shared" si="9"/>
        <v>15.040868477779291</v>
      </c>
    </row>
    <row r="664" spans="1:13" ht="15">
      <c r="A664" s="21">
        <v>42867</v>
      </c>
      <c r="B664" s="22" t="s">
        <v>13</v>
      </c>
      <c r="C664" s="23" t="s">
        <v>14</v>
      </c>
      <c r="D664" s="24" t="s">
        <v>15</v>
      </c>
      <c r="E664" s="25">
        <v>32.2722</v>
      </c>
      <c r="F664" s="26" t="s">
        <v>16</v>
      </c>
      <c r="G664" s="27">
        <v>3123986.86</v>
      </c>
      <c r="H664" s="28">
        <v>0.156181</v>
      </c>
      <c r="I664" s="28">
        <v>0.15288</v>
      </c>
      <c r="J664" s="29">
        <v>0</v>
      </c>
      <c r="K664" s="30">
        <v>0.0347805</v>
      </c>
      <c r="L664" s="31">
        <v>1</v>
      </c>
      <c r="M664" s="57">
        <f t="shared" si="9"/>
        <v>15.040868477779291</v>
      </c>
    </row>
    <row r="665" spans="1:13" ht="15">
      <c r="A665" s="21">
        <v>42870</v>
      </c>
      <c r="B665" s="22" t="s">
        <v>13</v>
      </c>
      <c r="C665" s="23" t="s">
        <v>14</v>
      </c>
      <c r="D665" s="24" t="s">
        <v>15</v>
      </c>
      <c r="E665" s="25">
        <v>32.4682</v>
      </c>
      <c r="F665" s="26" t="s">
        <v>16</v>
      </c>
      <c r="G665" s="27">
        <v>3124128.44</v>
      </c>
      <c r="H665" s="28">
        <v>0.161387</v>
      </c>
      <c r="I665" s="28">
        <v>0.156863</v>
      </c>
      <c r="J665" s="29">
        <v>0</v>
      </c>
      <c r="K665" s="30">
        <v>0.0346828</v>
      </c>
      <c r="L665" s="31">
        <v>1</v>
      </c>
      <c r="M665" s="57">
        <f t="shared" si="9"/>
        <v>15.040868477779291</v>
      </c>
    </row>
    <row r="666" spans="1:13" ht="15">
      <c r="A666" s="21">
        <v>42871</v>
      </c>
      <c r="B666" s="22" t="s">
        <v>13</v>
      </c>
      <c r="C666" s="23" t="s">
        <v>14</v>
      </c>
      <c r="D666" s="24" t="s">
        <v>15</v>
      </c>
      <c r="E666" s="25">
        <v>32.4131</v>
      </c>
      <c r="F666" s="26" t="s">
        <v>16</v>
      </c>
      <c r="G666" s="27">
        <v>3131400.29</v>
      </c>
      <c r="H666" s="28">
        <v>0.159809</v>
      </c>
      <c r="I666" s="28">
        <v>0.155335</v>
      </c>
      <c r="J666" s="29">
        <v>0</v>
      </c>
      <c r="K666" s="30">
        <v>0.0346497</v>
      </c>
      <c r="L666" s="31">
        <v>1</v>
      </c>
      <c r="M666" s="57">
        <f t="shared" si="9"/>
        <v>15.040868477779291</v>
      </c>
    </row>
    <row r="667" spans="1:13" ht="15">
      <c r="A667" s="21">
        <v>42872</v>
      </c>
      <c r="B667" s="22" t="s">
        <v>13</v>
      </c>
      <c r="C667" s="23" t="s">
        <v>14</v>
      </c>
      <c r="D667" s="24" t="s">
        <v>15</v>
      </c>
      <c r="E667" s="25">
        <v>32.2995</v>
      </c>
      <c r="F667" s="26" t="s">
        <v>16</v>
      </c>
      <c r="G667" s="27">
        <v>3131311.28</v>
      </c>
      <c r="H667" s="28">
        <v>0.157021</v>
      </c>
      <c r="I667" s="28">
        <v>0.152588</v>
      </c>
      <c r="J667" s="29">
        <v>0</v>
      </c>
      <c r="K667" s="30">
        <v>0.0346164</v>
      </c>
      <c r="L667" s="31">
        <v>1</v>
      </c>
      <c r="M667" s="57">
        <f t="shared" si="9"/>
        <v>15.040868477779291</v>
      </c>
    </row>
    <row r="668" spans="1:13" ht="15">
      <c r="A668" s="21">
        <v>42873</v>
      </c>
      <c r="B668" s="22" t="s">
        <v>13</v>
      </c>
      <c r="C668" s="23" t="s">
        <v>14</v>
      </c>
      <c r="D668" s="24" t="s">
        <v>15</v>
      </c>
      <c r="E668" s="25">
        <v>32.0635</v>
      </c>
      <c r="F668" s="26" t="s">
        <v>16</v>
      </c>
      <c r="G668" s="27">
        <v>3131273.3</v>
      </c>
      <c r="H668" s="28">
        <v>0.150889</v>
      </c>
      <c r="I668" s="28">
        <v>0.146482</v>
      </c>
      <c r="J668" s="29">
        <v>0</v>
      </c>
      <c r="K668" s="30">
        <v>0.0345828</v>
      </c>
      <c r="L668" s="31">
        <v>1</v>
      </c>
      <c r="M668" s="57">
        <f t="shared" si="9"/>
        <v>15.040868477779291</v>
      </c>
    </row>
    <row r="669" spans="1:13" ht="15">
      <c r="A669" s="21">
        <v>42874</v>
      </c>
      <c r="B669" s="22" t="s">
        <v>13</v>
      </c>
      <c r="C669" s="23" t="s">
        <v>14</v>
      </c>
      <c r="D669" s="24" t="s">
        <v>15</v>
      </c>
      <c r="E669" s="25">
        <v>32.4168</v>
      </c>
      <c r="F669" s="26" t="s">
        <v>16</v>
      </c>
      <c r="G669" s="27">
        <v>3131273.3</v>
      </c>
      <c r="H669" s="28">
        <v>0.160055</v>
      </c>
      <c r="I669" s="28">
        <v>0.155755</v>
      </c>
      <c r="J669" s="29">
        <v>0</v>
      </c>
      <c r="K669" s="30">
        <v>0.0345485</v>
      </c>
      <c r="L669" s="31">
        <v>1</v>
      </c>
      <c r="M669" s="57">
        <f t="shared" si="9"/>
        <v>15.040868477779291</v>
      </c>
    </row>
    <row r="670" spans="1:13" ht="15">
      <c r="A670" s="21">
        <v>42877</v>
      </c>
      <c r="B670" s="22" t="s">
        <v>13</v>
      </c>
      <c r="C670" s="23" t="s">
        <v>14</v>
      </c>
      <c r="D670" s="24" t="s">
        <v>15</v>
      </c>
      <c r="E670" s="25">
        <v>32.5613</v>
      </c>
      <c r="F670" s="26" t="s">
        <v>16</v>
      </c>
      <c r="G670" s="27">
        <v>3124113.26</v>
      </c>
      <c r="H670" s="28">
        <v>0.163976</v>
      </c>
      <c r="I670" s="28">
        <v>0.158623</v>
      </c>
      <c r="J670" s="29">
        <v>0</v>
      </c>
      <c r="K670" s="30">
        <v>0.034449</v>
      </c>
      <c r="L670" s="31">
        <v>1</v>
      </c>
      <c r="M670" s="57">
        <f t="shared" si="9"/>
        <v>15.040868477779291</v>
      </c>
    </row>
    <row r="671" spans="1:13" ht="15">
      <c r="A671" s="21">
        <v>42878</v>
      </c>
      <c r="B671" s="22" t="s">
        <v>13</v>
      </c>
      <c r="C671" s="23" t="s">
        <v>14</v>
      </c>
      <c r="D671" s="24" t="s">
        <v>15</v>
      </c>
      <c r="E671" s="25">
        <v>32.572</v>
      </c>
      <c r="F671" s="26" t="s">
        <v>16</v>
      </c>
      <c r="G671" s="27">
        <v>3222247.51</v>
      </c>
      <c r="H671" s="58">
        <v>0.164509</v>
      </c>
      <c r="I671" s="58">
        <v>0.158254</v>
      </c>
      <c r="J671" s="29">
        <v>0</v>
      </c>
      <c r="K671" s="30">
        <v>0.0344161</v>
      </c>
      <c r="L671" s="31">
        <v>1</v>
      </c>
      <c r="M671" s="57">
        <f t="shared" si="9"/>
        <v>15.040868477779291</v>
      </c>
    </row>
    <row r="672" spans="1:13" ht="15">
      <c r="A672" s="21">
        <v>42879</v>
      </c>
      <c r="B672" s="22" t="s">
        <v>13</v>
      </c>
      <c r="C672" s="23" t="s">
        <v>14</v>
      </c>
      <c r="D672" s="24" t="s">
        <v>15</v>
      </c>
      <c r="E672" s="25">
        <v>32.6465</v>
      </c>
      <c r="F672" s="26" t="s">
        <v>16</v>
      </c>
      <c r="G672" s="27">
        <v>3222348.39</v>
      </c>
      <c r="H672" s="28">
        <v>0.166328</v>
      </c>
      <c r="I672" s="28">
        <v>0.160145</v>
      </c>
      <c r="J672" s="29">
        <v>0</v>
      </c>
      <c r="K672" s="30">
        <v>0.0343827</v>
      </c>
      <c r="L672" s="31">
        <v>1</v>
      </c>
      <c r="M672" s="57">
        <f t="shared" si="9"/>
        <v>15.040868477779291</v>
      </c>
    </row>
    <row r="673" spans="1:13" ht="15">
      <c r="A673" s="21">
        <v>42880</v>
      </c>
      <c r="B673" s="22" t="s">
        <v>13</v>
      </c>
      <c r="C673" s="23" t="s">
        <v>14</v>
      </c>
      <c r="D673" s="24" t="s">
        <v>15</v>
      </c>
      <c r="E673" s="25">
        <v>32.9489</v>
      </c>
      <c r="F673" s="26" t="s">
        <v>16</v>
      </c>
      <c r="G673" s="27">
        <v>3224094.94</v>
      </c>
      <c r="H673" s="28">
        <v>0.173951</v>
      </c>
      <c r="I673" s="28">
        <v>0.167881</v>
      </c>
      <c r="J673" s="29">
        <v>0</v>
      </c>
      <c r="K673" s="30">
        <v>0.034349</v>
      </c>
      <c r="L673" s="31">
        <v>1</v>
      </c>
      <c r="M673" s="57">
        <f t="shared" si="9"/>
        <v>15.040868477779291</v>
      </c>
    </row>
    <row r="674" spans="1:13" ht="15">
      <c r="A674" s="21">
        <v>42881</v>
      </c>
      <c r="B674" s="22" t="s">
        <v>13</v>
      </c>
      <c r="C674" s="23" t="s">
        <v>14</v>
      </c>
      <c r="D674" s="24" t="s">
        <v>15</v>
      </c>
      <c r="E674" s="25">
        <v>32.9996</v>
      </c>
      <c r="F674" s="26" t="s">
        <v>16</v>
      </c>
      <c r="G674" s="27">
        <v>3258025.29</v>
      </c>
      <c r="H674" s="28">
        <v>0.175036</v>
      </c>
      <c r="I674" s="28">
        <v>0.168482</v>
      </c>
      <c r="J674" s="29">
        <v>0</v>
      </c>
      <c r="K674" s="30">
        <v>0.0343144</v>
      </c>
      <c r="L674" s="31">
        <v>1</v>
      </c>
      <c r="M674" s="57">
        <f t="shared" si="9"/>
        <v>15.040868477779291</v>
      </c>
    </row>
    <row r="675" spans="1:13" ht="15">
      <c r="A675" s="21">
        <v>42884</v>
      </c>
      <c r="B675" s="22" t="s">
        <v>13</v>
      </c>
      <c r="C675" s="23" t="s">
        <v>14</v>
      </c>
      <c r="D675" s="24" t="s">
        <v>15</v>
      </c>
      <c r="E675" s="25">
        <v>32.9827</v>
      </c>
      <c r="F675" s="26" t="s">
        <v>16</v>
      </c>
      <c r="G675" s="27">
        <v>3260980.39</v>
      </c>
      <c r="H675" s="28">
        <v>0.174654</v>
      </c>
      <c r="I675" s="28">
        <v>0.168265</v>
      </c>
      <c r="J675" s="29">
        <v>0</v>
      </c>
      <c r="K675" s="30">
        <v>0.0342142</v>
      </c>
      <c r="L675" s="31">
        <v>1</v>
      </c>
      <c r="M675" s="57">
        <f t="shared" si="9"/>
        <v>15.040868477779291</v>
      </c>
    </row>
    <row r="676" spans="1:13" ht="15">
      <c r="A676" s="21">
        <v>42885</v>
      </c>
      <c r="B676" s="22" t="s">
        <v>13</v>
      </c>
      <c r="C676" s="23" t="s">
        <v>14</v>
      </c>
      <c r="D676" s="24" t="s">
        <v>15</v>
      </c>
      <c r="E676" s="25">
        <v>32.8604</v>
      </c>
      <c r="F676" s="26" t="s">
        <v>16</v>
      </c>
      <c r="G676" s="27">
        <v>3261635.48</v>
      </c>
      <c r="H676" s="28">
        <v>0.170066</v>
      </c>
      <c r="I676" s="28">
        <v>0.163711</v>
      </c>
      <c r="J676" s="29">
        <v>0</v>
      </c>
      <c r="K676" s="30">
        <v>0.0341799</v>
      </c>
      <c r="L676" s="31">
        <v>1</v>
      </c>
      <c r="M676" s="57">
        <f t="shared" si="9"/>
        <v>15.040868477779291</v>
      </c>
    </row>
    <row r="677" spans="1:13" ht="15">
      <c r="A677" s="21">
        <v>42886</v>
      </c>
      <c r="B677" s="22" t="s">
        <v>13</v>
      </c>
      <c r="C677" s="23" t="s">
        <v>14</v>
      </c>
      <c r="D677" s="24" t="s">
        <v>15</v>
      </c>
      <c r="E677" s="25">
        <v>32.913</v>
      </c>
      <c r="F677" s="26" t="s">
        <v>16</v>
      </c>
      <c r="G677" s="27">
        <v>3263635.48</v>
      </c>
      <c r="H677" s="28">
        <v>0.171598</v>
      </c>
      <c r="I677" s="28">
        <v>0.165322</v>
      </c>
      <c r="J677" s="29">
        <v>0</v>
      </c>
      <c r="K677" s="30">
        <v>0.0341501</v>
      </c>
      <c r="L677" s="31">
        <v>1</v>
      </c>
      <c r="M677" s="57">
        <f t="shared" si="9"/>
        <v>15.040868477779291</v>
      </c>
    </row>
    <row r="678" spans="1:13" ht="15">
      <c r="A678" s="21">
        <v>42887</v>
      </c>
      <c r="B678" s="22" t="s">
        <v>13</v>
      </c>
      <c r="C678" s="23" t="s">
        <v>14</v>
      </c>
      <c r="D678" s="24" t="s">
        <v>15</v>
      </c>
      <c r="E678" s="25">
        <v>32.9788</v>
      </c>
      <c r="F678" s="26" t="s">
        <v>16</v>
      </c>
      <c r="G678" s="27">
        <v>3274134.21</v>
      </c>
      <c r="H678" s="28">
        <v>0.173447</v>
      </c>
      <c r="I678" s="28">
        <v>0.167241</v>
      </c>
      <c r="J678" s="29">
        <v>0</v>
      </c>
      <c r="K678" s="30">
        <v>0.0341156</v>
      </c>
      <c r="L678" s="31">
        <v>1</v>
      </c>
      <c r="M678" s="57">
        <f t="shared" si="9"/>
        <v>15.040868477779291</v>
      </c>
    </row>
    <row r="679" spans="1:13" ht="15">
      <c r="A679" s="21">
        <v>42888</v>
      </c>
      <c r="B679" s="22" t="s">
        <v>13</v>
      </c>
      <c r="C679" s="23" t="s">
        <v>14</v>
      </c>
      <c r="D679" s="24" t="s">
        <v>15</v>
      </c>
      <c r="E679" s="25">
        <v>33.0812</v>
      </c>
      <c r="F679" s="26" t="s">
        <v>16</v>
      </c>
      <c r="G679" s="27">
        <v>3278296.42</v>
      </c>
      <c r="H679" s="28">
        <v>0.17604</v>
      </c>
      <c r="I679" s="28">
        <v>0.168831</v>
      </c>
      <c r="J679" s="29">
        <v>0</v>
      </c>
      <c r="K679" s="30">
        <v>0.0340783</v>
      </c>
      <c r="L679" s="31">
        <v>1</v>
      </c>
      <c r="M679" s="57">
        <f t="shared" si="9"/>
        <v>15.040868477779291</v>
      </c>
    </row>
    <row r="680" spans="1:13" ht="15">
      <c r="A680" s="21">
        <v>42891</v>
      </c>
      <c r="B680" s="22" t="s">
        <v>13</v>
      </c>
      <c r="C680" s="23" t="s">
        <v>14</v>
      </c>
      <c r="D680" s="24" t="s">
        <v>15</v>
      </c>
      <c r="E680" s="25">
        <v>33.021</v>
      </c>
      <c r="F680" s="26" t="s">
        <v>16</v>
      </c>
      <c r="G680" s="27">
        <v>3280649.49</v>
      </c>
      <c r="H680" s="28">
        <v>0.175908</v>
      </c>
      <c r="I680" s="28">
        <v>0.168855</v>
      </c>
      <c r="J680" s="29">
        <v>0</v>
      </c>
      <c r="K680" s="30">
        <v>0.0339776</v>
      </c>
      <c r="L680" s="31">
        <v>1</v>
      </c>
      <c r="M680" s="57">
        <f t="shared" si="9"/>
        <v>15.040868477779291</v>
      </c>
    </row>
    <row r="681" spans="1:13" ht="15">
      <c r="A681" s="21">
        <v>42892</v>
      </c>
      <c r="B681" s="22" t="s">
        <v>13</v>
      </c>
      <c r="C681" s="23" t="s">
        <v>14</v>
      </c>
      <c r="D681" s="24" t="s">
        <v>15</v>
      </c>
      <c r="E681" s="72">
        <v>32.985</v>
      </c>
      <c r="F681" s="26" t="s">
        <v>16</v>
      </c>
      <c r="G681" s="73">
        <v>3282087.61</v>
      </c>
      <c r="H681" s="74">
        <v>0.174894</v>
      </c>
      <c r="I681" s="74">
        <v>0.167891</v>
      </c>
      <c r="J681" s="75">
        <v>0</v>
      </c>
      <c r="K681" s="76">
        <v>0.0339438</v>
      </c>
      <c r="L681" s="77">
        <v>1</v>
      </c>
      <c r="M681" s="57">
        <f t="shared" si="9"/>
        <v>15.040868477779291</v>
      </c>
    </row>
    <row r="682" spans="1:13" ht="15">
      <c r="A682" s="21">
        <v>42893</v>
      </c>
      <c r="B682" s="22" t="s">
        <v>13</v>
      </c>
      <c r="C682" s="23" t="s">
        <v>14</v>
      </c>
      <c r="D682" s="24" t="s">
        <v>15</v>
      </c>
      <c r="E682" s="25">
        <v>32.8908</v>
      </c>
      <c r="F682" s="26" t="s">
        <v>16</v>
      </c>
      <c r="G682" s="27">
        <v>3298457.11</v>
      </c>
      <c r="H682" s="78">
        <v>0.172516</v>
      </c>
      <c r="I682" s="78">
        <v>0.16555</v>
      </c>
      <c r="J682" s="29">
        <v>0</v>
      </c>
      <c r="K682" s="30">
        <v>0.0339102</v>
      </c>
      <c r="L682" s="31">
        <v>1</v>
      </c>
      <c r="M682" s="57">
        <f t="shared" si="9"/>
        <v>15.040868477779291</v>
      </c>
    </row>
    <row r="683" spans="1:13" ht="15">
      <c r="A683" s="21">
        <v>42894</v>
      </c>
      <c r="B683" s="22" t="s">
        <v>13</v>
      </c>
      <c r="C683" s="23" t="s">
        <v>14</v>
      </c>
      <c r="D683" s="24" t="s">
        <v>15</v>
      </c>
      <c r="E683" s="25">
        <v>33.1012</v>
      </c>
      <c r="F683" s="26" t="s">
        <v>16</v>
      </c>
      <c r="G683" s="27">
        <v>3302411.94</v>
      </c>
      <c r="H683" s="78">
        <v>0.177842</v>
      </c>
      <c r="I683" s="78">
        <v>0.17052</v>
      </c>
      <c r="J683" s="29">
        <v>0</v>
      </c>
      <c r="K683" s="30">
        <v>0.0338765</v>
      </c>
      <c r="L683" s="31">
        <v>1</v>
      </c>
      <c r="M683" s="57">
        <f t="shared" si="9"/>
        <v>15.040868477779291</v>
      </c>
    </row>
    <row r="684" spans="1:13" ht="15">
      <c r="A684" s="21">
        <v>42895</v>
      </c>
      <c r="B684" s="22" t="s">
        <v>13</v>
      </c>
      <c r="C684" s="23" t="s">
        <v>14</v>
      </c>
      <c r="D684" s="24" t="s">
        <v>15</v>
      </c>
      <c r="E684" s="25">
        <v>33.2309</v>
      </c>
      <c r="F684" s="26" t="s">
        <v>16</v>
      </c>
      <c r="G684" s="27">
        <v>3302917.96</v>
      </c>
      <c r="H684" s="58">
        <v>0.181103</v>
      </c>
      <c r="I684" s="58">
        <v>0.172614</v>
      </c>
      <c r="J684" s="29">
        <v>0</v>
      </c>
      <c r="K684" s="30">
        <v>0.0338364</v>
      </c>
      <c r="L684" s="31">
        <v>1</v>
      </c>
      <c r="M684" s="57">
        <f t="shared" si="9"/>
        <v>15.040868477779291</v>
      </c>
    </row>
    <row r="685" spans="1:13" ht="15">
      <c r="A685" s="21">
        <v>42898</v>
      </c>
      <c r="B685" s="22" t="s">
        <v>13</v>
      </c>
      <c r="C685" s="23" t="s">
        <v>14</v>
      </c>
      <c r="D685" s="24" t="s">
        <v>15</v>
      </c>
      <c r="E685" s="25">
        <v>33.15</v>
      </c>
      <c r="F685" s="26" t="s">
        <v>16</v>
      </c>
      <c r="G685" s="27">
        <v>3303359.81</v>
      </c>
      <c r="H685" s="28">
        <v>0.179119</v>
      </c>
      <c r="I685" s="28">
        <v>0.170781</v>
      </c>
      <c r="J685" s="29">
        <v>0</v>
      </c>
      <c r="K685" s="30">
        <v>0.0337345</v>
      </c>
      <c r="L685" s="31">
        <v>1</v>
      </c>
      <c r="M685" s="57">
        <f t="shared" si="9"/>
        <v>15.040868477779291</v>
      </c>
    </row>
    <row r="686" spans="1:13" ht="15">
      <c r="A686" s="21">
        <v>42899</v>
      </c>
      <c r="B686" s="22" t="s">
        <v>13</v>
      </c>
      <c r="C686" s="23" t="s">
        <v>14</v>
      </c>
      <c r="D686" s="24" t="s">
        <v>15</v>
      </c>
      <c r="E686" s="25">
        <v>33.1451</v>
      </c>
      <c r="F686" s="26" t="s">
        <v>16</v>
      </c>
      <c r="G686" s="27">
        <v>3260616.5</v>
      </c>
      <c r="H686" s="28">
        <v>0.178922</v>
      </c>
      <c r="I686" s="28">
        <v>0.170642</v>
      </c>
      <c r="J686" s="29">
        <v>0</v>
      </c>
      <c r="K686" s="30">
        <v>0.0336994</v>
      </c>
      <c r="L686" s="31">
        <v>1</v>
      </c>
      <c r="M686" s="57">
        <f t="shared" si="9"/>
        <v>15.040868477779291</v>
      </c>
    </row>
    <row r="687" spans="1:13" ht="15">
      <c r="A687" s="21">
        <v>42900</v>
      </c>
      <c r="B687" s="22" t="s">
        <v>13</v>
      </c>
      <c r="C687" s="23" t="s">
        <v>14</v>
      </c>
      <c r="D687" s="24" t="s">
        <v>15</v>
      </c>
      <c r="E687" s="25">
        <v>33.0829</v>
      </c>
      <c r="F687" s="26" t="s">
        <v>16</v>
      </c>
      <c r="G687" s="27">
        <v>3260510.46</v>
      </c>
      <c r="H687" s="58">
        <v>0.177426</v>
      </c>
      <c r="I687" s="58">
        <v>0.168979</v>
      </c>
      <c r="J687" s="29">
        <v>0</v>
      </c>
      <c r="K687" s="30">
        <v>0.0336648</v>
      </c>
      <c r="L687" s="31">
        <v>1</v>
      </c>
      <c r="M687" s="57">
        <f t="shared" si="9"/>
        <v>15.040868477779291</v>
      </c>
    </row>
    <row r="688" spans="1:13" ht="15">
      <c r="A688" s="21">
        <v>42901</v>
      </c>
      <c r="B688" s="22" t="s">
        <v>13</v>
      </c>
      <c r="C688" s="23" t="s">
        <v>14</v>
      </c>
      <c r="D688" s="24" t="s">
        <v>15</v>
      </c>
      <c r="E688" s="25">
        <v>32.7673</v>
      </c>
      <c r="F688" s="26" t="s">
        <v>16</v>
      </c>
      <c r="G688" s="27">
        <v>3261062.77</v>
      </c>
      <c r="H688" s="28">
        <v>0.169501</v>
      </c>
      <c r="I688" s="28">
        <v>0.161031</v>
      </c>
      <c r="J688" s="29">
        <v>0</v>
      </c>
      <c r="K688" s="30">
        <v>0.0336307</v>
      </c>
      <c r="L688" s="31">
        <v>1</v>
      </c>
      <c r="M688" s="57">
        <f t="shared" si="9"/>
        <v>15.040868477779291</v>
      </c>
    </row>
    <row r="689" spans="1:13" ht="15">
      <c r="A689" s="21">
        <v>42902</v>
      </c>
      <c r="B689" s="22" t="s">
        <v>13</v>
      </c>
      <c r="C689" s="23" t="s">
        <v>14</v>
      </c>
      <c r="D689" s="24" t="s">
        <v>15</v>
      </c>
      <c r="E689" s="25">
        <v>32.8394</v>
      </c>
      <c r="F689" s="26" t="s">
        <v>16</v>
      </c>
      <c r="G689" s="27">
        <v>3263198.83</v>
      </c>
      <c r="H689" s="28">
        <v>0.171166</v>
      </c>
      <c r="I689" s="28">
        <v>0.162774</v>
      </c>
      <c r="J689" s="29">
        <v>0</v>
      </c>
      <c r="K689" s="30">
        <v>0.0335958</v>
      </c>
      <c r="L689" s="31">
        <v>1</v>
      </c>
      <c r="M689" s="57">
        <f t="shared" si="9"/>
        <v>15.040868477779291</v>
      </c>
    </row>
    <row r="690" spans="1:13" ht="15">
      <c r="A690" s="21">
        <v>42905</v>
      </c>
      <c r="B690" s="22" t="s">
        <v>13</v>
      </c>
      <c r="C690" s="23" t="s">
        <v>14</v>
      </c>
      <c r="D690" s="24" t="s">
        <v>15</v>
      </c>
      <c r="E690" s="25">
        <v>32.9393</v>
      </c>
      <c r="F690" s="26" t="s">
        <v>16</v>
      </c>
      <c r="G690" s="27">
        <v>3188230.81</v>
      </c>
      <c r="H690" s="58">
        <v>0.173745</v>
      </c>
      <c r="I690" s="58">
        <v>0.165553</v>
      </c>
      <c r="J690" s="29">
        <v>0</v>
      </c>
      <c r="K690" s="30">
        <v>0.0334929</v>
      </c>
      <c r="L690" s="31">
        <v>1</v>
      </c>
      <c r="M690" s="57">
        <f t="shared" si="9"/>
        <v>15.040868477779291</v>
      </c>
    </row>
    <row r="691" spans="1:13" ht="15">
      <c r="A691" s="21">
        <v>42906</v>
      </c>
      <c r="B691" s="22" t="s">
        <v>13</v>
      </c>
      <c r="C691" s="23" t="s">
        <v>14</v>
      </c>
      <c r="D691" s="24" t="s">
        <v>15</v>
      </c>
      <c r="E691" s="25">
        <v>32.7521</v>
      </c>
      <c r="F691" s="26" t="s">
        <v>16</v>
      </c>
      <c r="G691" s="27">
        <v>3188551.21</v>
      </c>
      <c r="H691" s="28">
        <v>0.16974</v>
      </c>
      <c r="I691" s="28">
        <v>0.159329</v>
      </c>
      <c r="J691" s="29">
        <v>0</v>
      </c>
      <c r="K691" s="30">
        <v>0.033458</v>
      </c>
      <c r="L691" s="31">
        <v>1</v>
      </c>
      <c r="M691" s="57">
        <f t="shared" si="9"/>
        <v>15.040868477779291</v>
      </c>
    </row>
    <row r="692" spans="1:13" ht="15">
      <c r="A692" s="21">
        <v>42907</v>
      </c>
      <c r="B692" s="22" t="s">
        <v>13</v>
      </c>
      <c r="C692" s="23" t="s">
        <v>14</v>
      </c>
      <c r="D692" s="24" t="s">
        <v>15</v>
      </c>
      <c r="E692" s="25">
        <v>32.7671</v>
      </c>
      <c r="F692" s="26" t="s">
        <v>16</v>
      </c>
      <c r="G692" s="27">
        <v>3279818.95</v>
      </c>
      <c r="H692" s="28">
        <v>0.169496</v>
      </c>
      <c r="I692" s="28">
        <v>0.159146</v>
      </c>
      <c r="J692" s="29">
        <v>0</v>
      </c>
      <c r="K692" s="30">
        <v>0.0334242</v>
      </c>
      <c r="L692" s="31">
        <v>1</v>
      </c>
      <c r="M692" s="57">
        <f t="shared" si="9"/>
        <v>15.040868477779291</v>
      </c>
    </row>
    <row r="693" spans="1:13" ht="15">
      <c r="A693" s="21">
        <v>42908</v>
      </c>
      <c r="B693" s="22" t="s">
        <v>13</v>
      </c>
      <c r="C693" s="23" t="s">
        <v>14</v>
      </c>
      <c r="D693" s="24" t="s">
        <v>15</v>
      </c>
      <c r="E693" s="25">
        <v>32.8416</v>
      </c>
      <c r="F693" s="26" t="s">
        <v>16</v>
      </c>
      <c r="G693" s="27">
        <v>3286588.21</v>
      </c>
      <c r="H693" s="28">
        <v>0.171365</v>
      </c>
      <c r="I693" s="28">
        <v>0.1611</v>
      </c>
      <c r="J693" s="29">
        <v>0</v>
      </c>
      <c r="K693" s="30">
        <v>0.0333881</v>
      </c>
      <c r="L693" s="31">
        <v>1</v>
      </c>
      <c r="M693" s="57">
        <f t="shared" si="9"/>
        <v>15.040868477779291</v>
      </c>
    </row>
    <row r="694" spans="1:13" ht="15">
      <c r="A694" s="21">
        <v>42912</v>
      </c>
      <c r="B694" s="22" t="s">
        <v>13</v>
      </c>
      <c r="C694" s="23" t="s">
        <v>14</v>
      </c>
      <c r="D694" s="24" t="s">
        <v>15</v>
      </c>
      <c r="E694" s="25">
        <v>33.2414</v>
      </c>
      <c r="F694" s="26" t="s">
        <v>16</v>
      </c>
      <c r="G694" s="27">
        <v>3285264.49</v>
      </c>
      <c r="H694" s="28">
        <v>0.18183</v>
      </c>
      <c r="I694" s="28">
        <v>0.171917</v>
      </c>
      <c r="J694" s="29">
        <v>0</v>
      </c>
      <c r="K694" s="30">
        <v>0.0332521</v>
      </c>
      <c r="L694" s="31">
        <v>1</v>
      </c>
      <c r="M694" s="57">
        <f t="shared" si="9"/>
        <v>15.040868477779291</v>
      </c>
    </row>
    <row r="695" spans="1:13" ht="15">
      <c r="A695" s="21">
        <v>42913</v>
      </c>
      <c r="B695" s="22" t="s">
        <v>13</v>
      </c>
      <c r="C695" s="23" t="s">
        <v>14</v>
      </c>
      <c r="D695" s="24" t="s">
        <v>15</v>
      </c>
      <c r="E695" s="25">
        <v>33.1825</v>
      </c>
      <c r="F695" s="26" t="s">
        <v>16</v>
      </c>
      <c r="G695" s="27">
        <v>3284604.38</v>
      </c>
      <c r="H695" s="28">
        <v>0.179913</v>
      </c>
      <c r="I695" s="28">
        <v>0.169999</v>
      </c>
      <c r="J695" s="29">
        <v>0</v>
      </c>
      <c r="K695" s="30">
        <v>0.0332181</v>
      </c>
      <c r="L695" s="31">
        <v>1</v>
      </c>
      <c r="M695" s="57">
        <f t="shared" si="9"/>
        <v>15.040868477779291</v>
      </c>
    </row>
    <row r="696" spans="1:13" ht="15">
      <c r="A696" s="21">
        <v>42914</v>
      </c>
      <c r="B696" s="22" t="s">
        <v>13</v>
      </c>
      <c r="C696" s="23" t="s">
        <v>14</v>
      </c>
      <c r="D696" s="24" t="s">
        <v>15</v>
      </c>
      <c r="E696" s="25">
        <v>33.1564</v>
      </c>
      <c r="F696" s="26" t="s">
        <v>16</v>
      </c>
      <c r="G696" s="27">
        <v>3288808.35</v>
      </c>
      <c r="H696" s="28">
        <v>0.178045</v>
      </c>
      <c r="I696" s="28">
        <v>0.168181</v>
      </c>
      <c r="J696" s="29">
        <v>0</v>
      </c>
      <c r="K696" s="30">
        <v>0.033184</v>
      </c>
      <c r="L696" s="31">
        <v>1</v>
      </c>
      <c r="M696" s="57">
        <f t="shared" si="9"/>
        <v>15.040868477779291</v>
      </c>
    </row>
    <row r="697" spans="1:13" ht="15">
      <c r="A697" s="21">
        <v>42915</v>
      </c>
      <c r="B697" s="22" t="s">
        <v>13</v>
      </c>
      <c r="C697" s="23" t="s">
        <v>14</v>
      </c>
      <c r="D697" s="24" t="s">
        <v>15</v>
      </c>
      <c r="E697" s="25">
        <v>32.7611</v>
      </c>
      <c r="F697" s="26" t="s">
        <v>16</v>
      </c>
      <c r="G697" s="27">
        <v>3289751.07</v>
      </c>
      <c r="H697" s="28">
        <v>0.161974</v>
      </c>
      <c r="I697" s="28">
        <v>0.149979</v>
      </c>
      <c r="J697" s="29">
        <v>0</v>
      </c>
      <c r="K697" s="30">
        <v>0.03315</v>
      </c>
      <c r="L697" s="31">
        <v>1</v>
      </c>
      <c r="M697" s="57">
        <f t="shared" si="9"/>
        <v>15.040868477779291</v>
      </c>
    </row>
    <row r="698" spans="1:13" ht="15">
      <c r="A698" s="21">
        <v>42916</v>
      </c>
      <c r="B698" s="22" t="s">
        <v>13</v>
      </c>
      <c r="C698" s="23" t="s">
        <v>14</v>
      </c>
      <c r="D698" s="24" t="s">
        <v>15</v>
      </c>
      <c r="E698" s="25">
        <v>32.8434</v>
      </c>
      <c r="F698" s="26" t="s">
        <v>16</v>
      </c>
      <c r="G698" s="27">
        <v>3291676.4</v>
      </c>
      <c r="H698" s="28">
        <v>0.159553</v>
      </c>
      <c r="I698" s="28">
        <v>0.147664</v>
      </c>
      <c r="J698" s="29">
        <v>0</v>
      </c>
      <c r="K698" s="30">
        <v>0.0331131</v>
      </c>
      <c r="L698" s="31">
        <v>1</v>
      </c>
      <c r="M698" s="57">
        <f t="shared" si="9"/>
        <v>15.040868477779291</v>
      </c>
    </row>
    <row r="699" spans="1:13" ht="15">
      <c r="A699" s="21">
        <v>42919</v>
      </c>
      <c r="B699" s="22" t="s">
        <v>13</v>
      </c>
      <c r="C699" s="23" t="s">
        <v>14</v>
      </c>
      <c r="D699" s="24" t="s">
        <v>15</v>
      </c>
      <c r="E699" s="25">
        <v>32.8321</v>
      </c>
      <c r="F699" s="26" t="s">
        <v>16</v>
      </c>
      <c r="G699" s="27">
        <v>3232593.28</v>
      </c>
      <c r="H699" s="58">
        <v>0.165779</v>
      </c>
      <c r="I699" s="58">
        <v>0.15406</v>
      </c>
      <c r="J699" s="29">
        <v>0</v>
      </c>
      <c r="K699" s="30">
        <v>0.0330106</v>
      </c>
      <c r="L699" s="31">
        <v>1</v>
      </c>
      <c r="M699" s="57">
        <f t="shared" si="9"/>
        <v>15.040868477779291</v>
      </c>
    </row>
    <row r="700" spans="1:13" ht="15">
      <c r="A700" s="21">
        <v>42920</v>
      </c>
      <c r="B700" s="22" t="s">
        <v>13</v>
      </c>
      <c r="C700" s="23" t="s">
        <v>14</v>
      </c>
      <c r="D700" s="24" t="s">
        <v>15</v>
      </c>
      <c r="E700" s="25">
        <v>32.997</v>
      </c>
      <c r="F700" s="26" t="s">
        <v>16</v>
      </c>
      <c r="G700" s="27">
        <v>3233494.84</v>
      </c>
      <c r="H700" s="58">
        <v>0.176151</v>
      </c>
      <c r="I700" s="58">
        <v>0.16079</v>
      </c>
      <c r="J700" s="29">
        <v>0</v>
      </c>
      <c r="K700" s="30">
        <v>0.0329763</v>
      </c>
      <c r="L700" s="31">
        <v>1</v>
      </c>
      <c r="M700" s="57">
        <f t="shared" si="9"/>
        <v>15.040868477779291</v>
      </c>
    </row>
    <row r="701" spans="1:13" ht="15">
      <c r="A701" s="21">
        <v>42921</v>
      </c>
      <c r="B701" s="22" t="s">
        <v>13</v>
      </c>
      <c r="C701" s="23" t="s">
        <v>14</v>
      </c>
      <c r="D701" s="24" t="s">
        <v>15</v>
      </c>
      <c r="E701" s="79">
        <v>33.1251</v>
      </c>
      <c r="F701" s="26" t="s">
        <v>16</v>
      </c>
      <c r="G701" s="80">
        <v>3234069.14</v>
      </c>
      <c r="H701" s="81">
        <v>0.179331</v>
      </c>
      <c r="I701" s="81">
        <v>0.164087</v>
      </c>
      <c r="J701" s="82">
        <v>0</v>
      </c>
      <c r="K701" s="83">
        <v>0.0329422</v>
      </c>
      <c r="L701" s="84">
        <v>1</v>
      </c>
      <c r="M701" s="57">
        <f t="shared" si="9"/>
        <v>15.040868477779291</v>
      </c>
    </row>
    <row r="702" spans="1:13" ht="15">
      <c r="A702" s="21">
        <v>42922</v>
      </c>
      <c r="B702" s="22" t="s">
        <v>13</v>
      </c>
      <c r="C702" s="23" t="s">
        <v>14</v>
      </c>
      <c r="D702" s="24" t="s">
        <v>15</v>
      </c>
      <c r="E702" s="79">
        <v>33.11</v>
      </c>
      <c r="F702" s="26" t="s">
        <v>16</v>
      </c>
      <c r="G702" s="80">
        <v>3242117.38</v>
      </c>
      <c r="H702" s="81">
        <v>0.178955</v>
      </c>
      <c r="I702" s="81">
        <v>0.163761</v>
      </c>
      <c r="J702" s="82">
        <v>0</v>
      </c>
      <c r="K702" s="83">
        <v>0.0329082</v>
      </c>
      <c r="L702" s="84">
        <v>1</v>
      </c>
      <c r="M702" s="57">
        <f t="shared" si="9"/>
        <v>15.040868477779291</v>
      </c>
    </row>
    <row r="703" spans="1:13" ht="15">
      <c r="A703" s="21">
        <v>42923</v>
      </c>
      <c r="B703" s="22" t="s">
        <v>13</v>
      </c>
      <c r="C703" s="23" t="s">
        <v>14</v>
      </c>
      <c r="D703" s="24" t="s">
        <v>15</v>
      </c>
      <c r="E703" s="79">
        <v>33.075</v>
      </c>
      <c r="F703" s="26" t="s">
        <v>16</v>
      </c>
      <c r="G703" s="80">
        <v>3244840.89</v>
      </c>
      <c r="H703" s="81">
        <v>0.174005</v>
      </c>
      <c r="I703" s="81">
        <v>0.15886</v>
      </c>
      <c r="J703" s="82">
        <v>0</v>
      </c>
      <c r="K703" s="83">
        <v>0.0328693</v>
      </c>
      <c r="L703" s="84">
        <v>1</v>
      </c>
      <c r="M703" s="57">
        <f t="shared" si="9"/>
        <v>15.040868477779291</v>
      </c>
    </row>
    <row r="704" spans="1:13" ht="15">
      <c r="A704" s="21">
        <v>42926</v>
      </c>
      <c r="B704" s="22" t="s">
        <v>13</v>
      </c>
      <c r="C704" s="23" t="s">
        <v>14</v>
      </c>
      <c r="D704" s="24" t="s">
        <v>15</v>
      </c>
      <c r="E704" s="25">
        <v>33.2618</v>
      </c>
      <c r="F704" s="26" t="s">
        <v>16</v>
      </c>
      <c r="G704" s="27">
        <v>3247008.69</v>
      </c>
      <c r="H704" s="85">
        <v>0.178677</v>
      </c>
      <c r="I704" s="85">
        <v>0.163787</v>
      </c>
      <c r="J704" s="29">
        <v>0</v>
      </c>
      <c r="K704" s="30">
        <v>0.0327687</v>
      </c>
      <c r="L704" s="31">
        <v>1</v>
      </c>
      <c r="M704" s="57">
        <f aca="true" t="shared" si="10" ref="M704:M825">M703</f>
        <v>15.040868477779291</v>
      </c>
    </row>
    <row r="705" spans="1:13" ht="15">
      <c r="A705" s="21">
        <v>42927</v>
      </c>
      <c r="B705" s="22" t="s">
        <v>13</v>
      </c>
      <c r="C705" s="23" t="s">
        <v>14</v>
      </c>
      <c r="D705" s="24" t="s">
        <v>15</v>
      </c>
      <c r="E705" s="25">
        <v>33.466</v>
      </c>
      <c r="F705" s="26" t="s">
        <v>16</v>
      </c>
      <c r="G705" s="27">
        <v>3250831.63</v>
      </c>
      <c r="H705" s="85">
        <v>0.18759</v>
      </c>
      <c r="I705" s="85">
        <v>0.172848</v>
      </c>
      <c r="J705" s="29">
        <v>0</v>
      </c>
      <c r="K705" s="30">
        <v>0.0327346</v>
      </c>
      <c r="L705" s="31">
        <v>1</v>
      </c>
      <c r="M705" s="57">
        <f t="shared" si="10"/>
        <v>15.040868477779291</v>
      </c>
    </row>
    <row r="706" spans="1:13" ht="15">
      <c r="A706" s="21">
        <v>42928</v>
      </c>
      <c r="B706" s="22" t="s">
        <v>13</v>
      </c>
      <c r="C706" s="23" t="s">
        <v>14</v>
      </c>
      <c r="D706" s="24" t="s">
        <v>15</v>
      </c>
      <c r="E706" s="25">
        <v>33.747</v>
      </c>
      <c r="F706" s="26" t="s">
        <v>16</v>
      </c>
      <c r="G706" s="27">
        <v>3251875.97</v>
      </c>
      <c r="H706" s="85">
        <v>0.191882</v>
      </c>
      <c r="I706" s="85">
        <v>0.177319</v>
      </c>
      <c r="J706" s="29">
        <v>0</v>
      </c>
      <c r="K706" s="30">
        <v>0.0327001</v>
      </c>
      <c r="L706" s="31">
        <v>1</v>
      </c>
      <c r="M706" s="57">
        <f t="shared" si="10"/>
        <v>15.040868477779291</v>
      </c>
    </row>
    <row r="707" spans="1:13" ht="15">
      <c r="A707" s="21">
        <v>42929</v>
      </c>
      <c r="B707" s="22" t="s">
        <v>13</v>
      </c>
      <c r="C707" s="23" t="s">
        <v>14</v>
      </c>
      <c r="D707" s="24" t="s">
        <v>15</v>
      </c>
      <c r="E707" s="25">
        <v>34.0226</v>
      </c>
      <c r="F707" s="26" t="s">
        <v>16</v>
      </c>
      <c r="G707" s="27">
        <v>3253651.5</v>
      </c>
      <c r="H707" s="85">
        <v>0.198105</v>
      </c>
      <c r="I707" s="85">
        <v>0.183717</v>
      </c>
      <c r="J707" s="29">
        <v>0</v>
      </c>
      <c r="K707" s="30">
        <v>0.0326651</v>
      </c>
      <c r="L707" s="31">
        <v>1</v>
      </c>
      <c r="M707" s="57">
        <f t="shared" si="10"/>
        <v>15.040868477779291</v>
      </c>
    </row>
    <row r="708" spans="1:13" ht="15">
      <c r="A708" s="21">
        <v>42930</v>
      </c>
      <c r="B708" s="22" t="s">
        <v>13</v>
      </c>
      <c r="C708" s="23" t="s">
        <v>14</v>
      </c>
      <c r="D708" s="24" t="s">
        <v>15</v>
      </c>
      <c r="E708" s="25">
        <v>34.0735</v>
      </c>
      <c r="F708" s="26" t="s">
        <v>16</v>
      </c>
      <c r="G708" s="27">
        <v>3255054.25</v>
      </c>
      <c r="H708" s="85">
        <v>0.199931</v>
      </c>
      <c r="I708" s="85">
        <v>0.185623</v>
      </c>
      <c r="J708" s="29">
        <v>0</v>
      </c>
      <c r="K708" s="30">
        <v>0.032629</v>
      </c>
      <c r="L708" s="31">
        <v>1</v>
      </c>
      <c r="M708" s="57">
        <f t="shared" si="10"/>
        <v>15.040868477779291</v>
      </c>
    </row>
    <row r="709" spans="1:13" ht="15">
      <c r="A709" s="21">
        <v>42933</v>
      </c>
      <c r="B709" s="22" t="s">
        <v>13</v>
      </c>
      <c r="C709" s="23" t="s">
        <v>14</v>
      </c>
      <c r="D709" s="24" t="s">
        <v>15</v>
      </c>
      <c r="E709" s="25">
        <v>34.0884</v>
      </c>
      <c r="F709" s="26" t="s">
        <v>16</v>
      </c>
      <c r="G709" s="27">
        <v>3257315.46</v>
      </c>
      <c r="H709" s="85">
        <v>0.201793</v>
      </c>
      <c r="I709" s="85">
        <v>0.187662</v>
      </c>
      <c r="J709" s="29">
        <v>0</v>
      </c>
      <c r="K709" s="30">
        <v>0.0325254</v>
      </c>
      <c r="L709" s="31">
        <v>1</v>
      </c>
      <c r="M709" s="57">
        <f t="shared" si="10"/>
        <v>15.040868477779291</v>
      </c>
    </row>
    <row r="710" spans="1:13" ht="15">
      <c r="A710" s="21">
        <v>42934</v>
      </c>
      <c r="B710" s="22" t="s">
        <v>13</v>
      </c>
      <c r="C710" s="23" t="s">
        <v>14</v>
      </c>
      <c r="D710" s="24" t="s">
        <v>15</v>
      </c>
      <c r="E710" s="25">
        <v>34.2108</v>
      </c>
      <c r="F710" s="26" t="s">
        <v>16</v>
      </c>
      <c r="G710" s="27">
        <v>3276545.3</v>
      </c>
      <c r="H710" s="85">
        <v>0.201768</v>
      </c>
      <c r="I710" s="85">
        <v>0.185195</v>
      </c>
      <c r="J710" s="29">
        <v>0</v>
      </c>
      <c r="K710" s="30">
        <v>0.0324902</v>
      </c>
      <c r="L710" s="31">
        <v>1</v>
      </c>
      <c r="M710" s="57">
        <f t="shared" si="10"/>
        <v>15.040868477779291</v>
      </c>
    </row>
    <row r="711" spans="1:13" ht="15">
      <c r="A711" s="21">
        <v>42935</v>
      </c>
      <c r="B711" s="22" t="s">
        <v>13</v>
      </c>
      <c r="C711" s="23" t="s">
        <v>14</v>
      </c>
      <c r="D711" s="24" t="s">
        <v>15</v>
      </c>
      <c r="E711" s="25">
        <v>34.3352</v>
      </c>
      <c r="F711" s="26" t="s">
        <v>16</v>
      </c>
      <c r="G711" s="27">
        <v>3280824.18</v>
      </c>
      <c r="H711" s="85">
        <v>0.204111</v>
      </c>
      <c r="I711" s="85">
        <v>0.187655</v>
      </c>
      <c r="J711" s="29">
        <v>0</v>
      </c>
      <c r="K711" s="30">
        <v>0.0324551</v>
      </c>
      <c r="L711" s="31">
        <v>1</v>
      </c>
      <c r="M711" s="57">
        <f t="shared" si="10"/>
        <v>15.040868477779291</v>
      </c>
    </row>
    <row r="712" spans="1:13" ht="15">
      <c r="A712" s="21">
        <v>42936</v>
      </c>
      <c r="B712" s="22" t="s">
        <v>13</v>
      </c>
      <c r="C712" s="23" t="s">
        <v>14</v>
      </c>
      <c r="D712" s="24" t="s">
        <v>15</v>
      </c>
      <c r="E712" s="25">
        <v>34.3153</v>
      </c>
      <c r="F712" s="26" t="s">
        <v>16</v>
      </c>
      <c r="G712" s="27">
        <v>3286905.95</v>
      </c>
      <c r="H712" s="85">
        <v>0.20606</v>
      </c>
      <c r="I712" s="85">
        <v>0.18954</v>
      </c>
      <c r="J712" s="29">
        <v>0</v>
      </c>
      <c r="K712" s="30">
        <v>0.0324196</v>
      </c>
      <c r="L712" s="31">
        <v>1</v>
      </c>
      <c r="M712" s="57">
        <f t="shared" si="10"/>
        <v>15.040868477779291</v>
      </c>
    </row>
    <row r="713" spans="1:254" ht="15">
      <c r="A713" s="21">
        <v>42937</v>
      </c>
      <c r="B713" s="22" t="s">
        <v>13</v>
      </c>
      <c r="C713" s="23" t="s">
        <v>14</v>
      </c>
      <c r="D713" s="24" t="s">
        <v>15</v>
      </c>
      <c r="E713" s="25">
        <v>34.2473</v>
      </c>
      <c r="F713" s="26" t="s">
        <v>16</v>
      </c>
      <c r="G713" s="27">
        <v>3583166.94</v>
      </c>
      <c r="H713" s="85">
        <v>0.205209</v>
      </c>
      <c r="I713" s="85">
        <v>0.188714</v>
      </c>
      <c r="J713" s="29">
        <v>0</v>
      </c>
      <c r="K713" s="30">
        <v>0.0323838</v>
      </c>
      <c r="L713" s="31">
        <v>1</v>
      </c>
      <c r="M713" s="57">
        <f t="shared" si="10"/>
        <v>15.040868477779291</v>
      </c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  <c r="EC713" s="22"/>
      <c r="ED713" s="22"/>
      <c r="EE713" s="22"/>
      <c r="EF713" s="22"/>
      <c r="EG713" s="22"/>
      <c r="EH713" s="22"/>
      <c r="EI713" s="22"/>
      <c r="EJ713" s="22"/>
      <c r="EK713" s="22"/>
      <c r="EL713" s="22"/>
      <c r="EM713" s="22"/>
      <c r="EN713" s="22"/>
      <c r="EO713" s="22"/>
      <c r="EP713" s="22"/>
      <c r="EQ713" s="22"/>
      <c r="ER713" s="22"/>
      <c r="ES713" s="22"/>
      <c r="ET713" s="22"/>
      <c r="EU713" s="22"/>
      <c r="EV713" s="22"/>
      <c r="EW713" s="22"/>
      <c r="EX713" s="22"/>
      <c r="EY713" s="22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2"/>
      <c r="FO713" s="22"/>
      <c r="FP713" s="22"/>
      <c r="FQ713" s="22"/>
      <c r="FR713" s="22"/>
      <c r="FS713" s="22"/>
      <c r="FT713" s="22"/>
      <c r="FU713" s="22"/>
      <c r="FV713" s="22"/>
      <c r="FW713" s="22"/>
      <c r="FX713" s="22"/>
      <c r="FY713" s="22"/>
      <c r="FZ713" s="22"/>
      <c r="GA713" s="22"/>
      <c r="GB713" s="22"/>
      <c r="GC713" s="22"/>
      <c r="GD713" s="22"/>
      <c r="GE713" s="22"/>
      <c r="GF713" s="22"/>
      <c r="GG713" s="22"/>
      <c r="GH713" s="22"/>
      <c r="GI713" s="22"/>
      <c r="GJ713" s="22"/>
      <c r="GK713" s="22"/>
      <c r="GL713" s="22"/>
      <c r="GM713" s="22"/>
      <c r="GN713" s="22"/>
      <c r="GO713" s="22"/>
      <c r="GP713" s="22"/>
      <c r="GQ713" s="22"/>
      <c r="GR713" s="22"/>
      <c r="GS713" s="22"/>
      <c r="GT713" s="22"/>
      <c r="GU713" s="22"/>
      <c r="GV713" s="22"/>
      <c r="GW713" s="22"/>
      <c r="GX713" s="22"/>
      <c r="GY713" s="22"/>
      <c r="GZ713" s="22"/>
      <c r="HA713" s="22"/>
      <c r="HB713" s="22"/>
      <c r="HC713" s="22"/>
      <c r="HD713" s="22"/>
      <c r="HE713" s="22"/>
      <c r="HF713" s="22"/>
      <c r="HG713" s="22"/>
      <c r="HH713" s="22"/>
      <c r="HI713" s="22"/>
      <c r="HJ713" s="22"/>
      <c r="HK713" s="22"/>
      <c r="HL713" s="22"/>
      <c r="HM713" s="22"/>
      <c r="HN713" s="22"/>
      <c r="HO713" s="22"/>
      <c r="HP713" s="22"/>
      <c r="HQ713" s="22"/>
      <c r="HR713" s="22"/>
      <c r="HS713" s="22"/>
      <c r="HT713" s="22"/>
      <c r="HU713" s="22"/>
      <c r="HV713" s="22"/>
      <c r="HW713" s="22"/>
      <c r="HX713" s="22"/>
      <c r="HY713" s="22"/>
      <c r="HZ713" s="22"/>
      <c r="IA713" s="22"/>
      <c r="IB713" s="22"/>
      <c r="IC713" s="22"/>
      <c r="ID713" s="22"/>
      <c r="IE713" s="22"/>
      <c r="IF713" s="22"/>
      <c r="IG713" s="22"/>
      <c r="IH713" s="22"/>
      <c r="II713" s="22"/>
      <c r="IJ713" s="22"/>
      <c r="IK713" s="22"/>
      <c r="IL713" s="22"/>
      <c r="IM713" s="22"/>
      <c r="IN713" s="22"/>
      <c r="IO713" s="22"/>
      <c r="IP713" s="22"/>
      <c r="IQ713" s="22"/>
      <c r="IR713" s="22"/>
      <c r="IS713" s="22"/>
      <c r="IT713" s="22"/>
    </row>
    <row r="714" spans="1:13" ht="15">
      <c r="A714" s="21">
        <v>42940</v>
      </c>
      <c r="B714" s="22" t="s">
        <v>13</v>
      </c>
      <c r="C714" s="23" t="s">
        <v>14</v>
      </c>
      <c r="D714" s="24" t="s">
        <v>15</v>
      </c>
      <c r="E714" s="25">
        <v>34.249</v>
      </c>
      <c r="F714" s="26" t="s">
        <v>16</v>
      </c>
      <c r="G714" s="27">
        <v>3582333.22</v>
      </c>
      <c r="H714" s="58">
        <v>0.204993</v>
      </c>
      <c r="I714" s="58">
        <v>0.188676</v>
      </c>
      <c r="J714" s="29">
        <v>0</v>
      </c>
      <c r="K714" s="30">
        <v>0.0322754</v>
      </c>
      <c r="L714" s="31">
        <v>1</v>
      </c>
      <c r="M714" s="57">
        <f t="shared" si="10"/>
        <v>15.040868477779291</v>
      </c>
    </row>
    <row r="715" spans="1:13" ht="15">
      <c r="A715" s="21">
        <v>42941</v>
      </c>
      <c r="B715" s="22" t="s">
        <v>13</v>
      </c>
      <c r="C715" s="23" t="s">
        <v>14</v>
      </c>
      <c r="D715" s="24" t="s">
        <v>15</v>
      </c>
      <c r="E715" s="25">
        <v>34.26</v>
      </c>
      <c r="F715" s="26" t="s">
        <v>16</v>
      </c>
      <c r="G715" s="27">
        <v>3590790.3</v>
      </c>
      <c r="H715" s="28">
        <v>0.20528</v>
      </c>
      <c r="I715" s="28">
        <v>0.189027</v>
      </c>
      <c r="J715" s="29">
        <v>0</v>
      </c>
      <c r="K715" s="30">
        <v>0.0322389</v>
      </c>
      <c r="L715" s="31">
        <v>1</v>
      </c>
      <c r="M715" s="57">
        <f t="shared" si="10"/>
        <v>15.040868477779291</v>
      </c>
    </row>
    <row r="716" spans="1:13" ht="15">
      <c r="A716" s="21">
        <v>42942</v>
      </c>
      <c r="B716" s="22" t="s">
        <v>13</v>
      </c>
      <c r="C716" s="23" t="s">
        <v>14</v>
      </c>
      <c r="D716" s="24" t="s">
        <v>15</v>
      </c>
      <c r="E716" s="25">
        <v>34.4181</v>
      </c>
      <c r="F716" s="26" t="s">
        <v>16</v>
      </c>
      <c r="G716" s="27">
        <v>3595705.95</v>
      </c>
      <c r="H716" s="28">
        <v>0.208822</v>
      </c>
      <c r="I716" s="28">
        <v>0.192702</v>
      </c>
      <c r="J716" s="29">
        <v>0</v>
      </c>
      <c r="K716" s="30">
        <v>0.0322027</v>
      </c>
      <c r="L716" s="31">
        <v>1</v>
      </c>
      <c r="M716" s="57">
        <f t="shared" si="10"/>
        <v>15.040868477779291</v>
      </c>
    </row>
    <row r="717" spans="1:13" ht="15">
      <c r="A717" s="21">
        <v>42943</v>
      </c>
      <c r="B717" s="22" t="s">
        <v>13</v>
      </c>
      <c r="C717" s="23" t="s">
        <v>14</v>
      </c>
      <c r="D717" s="24" t="s">
        <v>15</v>
      </c>
      <c r="E717" s="25">
        <v>34.6252</v>
      </c>
      <c r="F717" s="26" t="s">
        <v>16</v>
      </c>
      <c r="G717" s="27">
        <v>3605007.36</v>
      </c>
      <c r="H717" s="28">
        <v>0.21364</v>
      </c>
      <c r="I717" s="28">
        <v>0.197675</v>
      </c>
      <c r="J717" s="29">
        <v>0</v>
      </c>
      <c r="K717" s="30">
        <v>0.0321667</v>
      </c>
      <c r="L717" s="31">
        <v>1</v>
      </c>
      <c r="M717" s="57">
        <f t="shared" si="10"/>
        <v>15.040868477779291</v>
      </c>
    </row>
    <row r="718" spans="1:13" ht="15">
      <c r="A718" s="21">
        <v>42944</v>
      </c>
      <c r="B718" s="22" t="s">
        <v>13</v>
      </c>
      <c r="C718" s="23" t="s">
        <v>14</v>
      </c>
      <c r="D718" s="24" t="s">
        <v>15</v>
      </c>
      <c r="E718" s="25">
        <v>34.688</v>
      </c>
      <c r="F718" s="26" t="s">
        <v>16</v>
      </c>
      <c r="G718" s="27">
        <v>3623009.81</v>
      </c>
      <c r="H718" s="28">
        <v>0.215183</v>
      </c>
      <c r="I718" s="28">
        <v>0.199249</v>
      </c>
      <c r="J718" s="29">
        <v>0</v>
      </c>
      <c r="K718" s="30">
        <v>0.0321294</v>
      </c>
      <c r="L718" s="31">
        <v>1</v>
      </c>
      <c r="M718" s="57">
        <f t="shared" si="10"/>
        <v>15.040868477779291</v>
      </c>
    </row>
    <row r="719" spans="1:13" ht="15">
      <c r="A719" s="21">
        <v>42947</v>
      </c>
      <c r="B719" s="22" t="s">
        <v>13</v>
      </c>
      <c r="C719" s="23" t="s">
        <v>14</v>
      </c>
      <c r="D719" s="24" t="s">
        <v>15</v>
      </c>
      <c r="E719" s="86">
        <v>34.6006</v>
      </c>
      <c r="F719" s="26" t="s">
        <v>16</v>
      </c>
      <c r="G719" s="87">
        <v>3951109.45</v>
      </c>
      <c r="H719" s="88">
        <v>0.213377</v>
      </c>
      <c r="I719" s="88">
        <v>0.197577</v>
      </c>
      <c r="J719" s="89">
        <v>0</v>
      </c>
      <c r="K719" s="90">
        <v>0.0320258</v>
      </c>
      <c r="L719" s="91">
        <v>1</v>
      </c>
      <c r="M719" s="57">
        <f t="shared" si="10"/>
        <v>15.040868477779291</v>
      </c>
    </row>
    <row r="720" spans="1:13" ht="15">
      <c r="A720" s="21">
        <v>42948</v>
      </c>
      <c r="B720" s="22" t="s">
        <v>13</v>
      </c>
      <c r="C720" s="23" t="s">
        <v>14</v>
      </c>
      <c r="D720" s="24" t="s">
        <v>15</v>
      </c>
      <c r="E720" s="25">
        <v>34.6323</v>
      </c>
      <c r="F720" s="26" t="s">
        <v>16</v>
      </c>
      <c r="G720" s="27">
        <v>3974181.49</v>
      </c>
      <c r="H720" s="92">
        <v>0.213998</v>
      </c>
      <c r="I720" s="92">
        <v>0.198273</v>
      </c>
      <c r="J720" s="29">
        <v>0</v>
      </c>
      <c r="K720" s="30">
        <v>0.0319881</v>
      </c>
      <c r="L720" s="31">
        <v>1</v>
      </c>
      <c r="M720" s="57">
        <f t="shared" si="10"/>
        <v>15.040868477779291</v>
      </c>
    </row>
    <row r="721" spans="1:13" ht="15">
      <c r="A721" s="21">
        <v>42949</v>
      </c>
      <c r="B721" s="22" t="s">
        <v>13</v>
      </c>
      <c r="C721" s="23" t="s">
        <v>14</v>
      </c>
      <c r="D721" s="24" t="s">
        <v>15</v>
      </c>
      <c r="E721" s="25">
        <v>34.5825</v>
      </c>
      <c r="F721" s="26" t="s">
        <v>16</v>
      </c>
      <c r="G721" s="27">
        <v>3982436.49</v>
      </c>
      <c r="H721" s="92">
        <v>0.212927</v>
      </c>
      <c r="I721" s="92">
        <v>0.197238</v>
      </c>
      <c r="J721" s="29">
        <v>0</v>
      </c>
      <c r="K721" s="30">
        <v>0.031952</v>
      </c>
      <c r="L721" s="31">
        <v>1</v>
      </c>
      <c r="M721" s="57">
        <f t="shared" si="10"/>
        <v>15.040868477779291</v>
      </c>
    </row>
    <row r="722" spans="1:13" ht="15">
      <c r="A722" s="21">
        <v>42950</v>
      </c>
      <c r="B722" s="22" t="s">
        <v>13</v>
      </c>
      <c r="C722" s="23" t="s">
        <v>14</v>
      </c>
      <c r="D722" s="24" t="s">
        <v>15</v>
      </c>
      <c r="E722" s="86">
        <v>34.6454</v>
      </c>
      <c r="F722" s="26" t="s">
        <v>16</v>
      </c>
      <c r="G722" s="87">
        <v>4000701.67</v>
      </c>
      <c r="H722" s="88">
        <v>0.214365</v>
      </c>
      <c r="I722" s="88">
        <v>0.198359</v>
      </c>
      <c r="J722" s="89">
        <v>0</v>
      </c>
      <c r="K722" s="90">
        <v>0.031916</v>
      </c>
      <c r="L722" s="31">
        <v>1</v>
      </c>
      <c r="M722" s="57">
        <f t="shared" si="10"/>
        <v>15.040868477779291</v>
      </c>
    </row>
    <row r="723" spans="1:13" ht="15">
      <c r="A723" s="21">
        <v>42951</v>
      </c>
      <c r="B723" s="22" t="s">
        <v>13</v>
      </c>
      <c r="C723" s="23" t="s">
        <v>14</v>
      </c>
      <c r="D723" s="24" t="s">
        <v>15</v>
      </c>
      <c r="E723" s="25">
        <v>34.9195</v>
      </c>
      <c r="F723" s="26" t="s">
        <v>16</v>
      </c>
      <c r="G723" s="27">
        <v>4016931.99</v>
      </c>
      <c r="H723" s="92">
        <v>0.22059</v>
      </c>
      <c r="I723" s="92">
        <v>0.204769</v>
      </c>
      <c r="J723" s="29">
        <v>0</v>
      </c>
      <c r="K723" s="30">
        <v>0.0318792</v>
      </c>
      <c r="L723" s="31">
        <v>1</v>
      </c>
      <c r="M723" s="57">
        <f t="shared" si="10"/>
        <v>15.040868477779291</v>
      </c>
    </row>
    <row r="724" spans="1:13" ht="15">
      <c r="A724" s="21">
        <v>42954</v>
      </c>
      <c r="B724" s="22" t="s">
        <v>13</v>
      </c>
      <c r="C724" s="23" t="s">
        <v>14</v>
      </c>
      <c r="D724" s="24" t="s">
        <v>15</v>
      </c>
      <c r="E724" s="25">
        <v>35.053</v>
      </c>
      <c r="F724" s="26" t="s">
        <v>16</v>
      </c>
      <c r="G724" s="27">
        <v>4033685.01</v>
      </c>
      <c r="H724" s="92">
        <v>0.222969</v>
      </c>
      <c r="I724" s="92">
        <v>0.207376</v>
      </c>
      <c r="J724" s="29">
        <v>0</v>
      </c>
      <c r="K724" s="30">
        <v>0.0317734</v>
      </c>
      <c r="L724" s="31">
        <v>1</v>
      </c>
      <c r="M724" s="57">
        <f t="shared" si="10"/>
        <v>15.040868477779291</v>
      </c>
    </row>
    <row r="725" spans="1:13" ht="15">
      <c r="A725" s="21">
        <v>42955</v>
      </c>
      <c r="B725" s="22" t="s">
        <v>13</v>
      </c>
      <c r="C725" s="23" t="s">
        <v>14</v>
      </c>
      <c r="D725" s="24" t="s">
        <v>15</v>
      </c>
      <c r="E725" s="25">
        <v>35.16</v>
      </c>
      <c r="F725" s="26" t="s">
        <v>16</v>
      </c>
      <c r="G725" s="27">
        <v>4075151.19</v>
      </c>
      <c r="H725" s="92">
        <v>0.225557</v>
      </c>
      <c r="I725" s="92">
        <v>0.210068</v>
      </c>
      <c r="J725" s="29">
        <v>0</v>
      </c>
      <c r="K725" s="30">
        <v>0.0317377</v>
      </c>
      <c r="L725" s="31">
        <v>1</v>
      </c>
      <c r="M725" s="57">
        <f t="shared" si="10"/>
        <v>15.040868477779291</v>
      </c>
    </row>
    <row r="726" spans="1:13" ht="15">
      <c r="A726" s="21">
        <v>42956</v>
      </c>
      <c r="B726" s="22" t="s">
        <v>13</v>
      </c>
      <c r="C726" s="23" t="s">
        <v>14</v>
      </c>
      <c r="D726" s="24" t="s">
        <v>15</v>
      </c>
      <c r="E726" s="86">
        <v>34.9964</v>
      </c>
      <c r="F726" s="26" t="s">
        <v>16</v>
      </c>
      <c r="G726" s="87">
        <v>4112136.8</v>
      </c>
      <c r="H726" s="88">
        <v>0.219895</v>
      </c>
      <c r="I726" s="88">
        <v>0.203863</v>
      </c>
      <c r="J726" s="89">
        <v>0</v>
      </c>
      <c r="K726" s="90">
        <v>0.0317018</v>
      </c>
      <c r="L726" s="91">
        <v>1</v>
      </c>
      <c r="M726" s="57">
        <f t="shared" si="10"/>
        <v>15.040868477779291</v>
      </c>
    </row>
    <row r="727" spans="1:13" ht="15">
      <c r="A727" s="21">
        <v>42957</v>
      </c>
      <c r="B727" s="22" t="s">
        <v>13</v>
      </c>
      <c r="C727" s="23" t="s">
        <v>14</v>
      </c>
      <c r="D727" s="24" t="s">
        <v>15</v>
      </c>
      <c r="E727" s="86">
        <v>34.9297</v>
      </c>
      <c r="F727" s="26" t="s">
        <v>16</v>
      </c>
      <c r="G727" s="87">
        <v>4133949.1</v>
      </c>
      <c r="H727" s="88">
        <v>0.216878</v>
      </c>
      <c r="I727" s="88">
        <v>0.200876</v>
      </c>
      <c r="J727" s="89">
        <v>0</v>
      </c>
      <c r="K727" s="90">
        <v>0.0316635</v>
      </c>
      <c r="L727" s="91">
        <v>1</v>
      </c>
      <c r="M727" s="57">
        <f t="shared" si="10"/>
        <v>15.040868477779291</v>
      </c>
    </row>
    <row r="728" spans="1:13" ht="15">
      <c r="A728" s="21">
        <v>42958</v>
      </c>
      <c r="B728" s="22" t="s">
        <v>13</v>
      </c>
      <c r="C728" s="23" t="s">
        <v>14</v>
      </c>
      <c r="D728" s="24" t="s">
        <v>15</v>
      </c>
      <c r="E728" s="25">
        <v>34.862</v>
      </c>
      <c r="F728" s="26" t="s">
        <v>16</v>
      </c>
      <c r="G728" s="27">
        <v>4152504.76</v>
      </c>
      <c r="H728" s="92">
        <v>0.217039</v>
      </c>
      <c r="I728" s="92">
        <v>0.201067</v>
      </c>
      <c r="J728" s="29">
        <v>0</v>
      </c>
      <c r="K728" s="30">
        <v>0.0316257</v>
      </c>
      <c r="L728" s="31">
        <v>1</v>
      </c>
      <c r="M728" s="57">
        <f t="shared" si="10"/>
        <v>15.040868477779291</v>
      </c>
    </row>
    <row r="729" spans="1:13" ht="15">
      <c r="A729" s="21">
        <v>42961</v>
      </c>
      <c r="B729" s="22" t="s">
        <v>13</v>
      </c>
      <c r="C729" s="23" t="s">
        <v>14</v>
      </c>
      <c r="D729" s="24" t="s">
        <v>15</v>
      </c>
      <c r="E729" s="25">
        <v>35.0673</v>
      </c>
      <c r="F729" s="26" t="s">
        <v>16</v>
      </c>
      <c r="G729" s="27">
        <v>4164346.85</v>
      </c>
      <c r="H729" s="92">
        <v>0.223562</v>
      </c>
      <c r="I729" s="92">
        <v>0.207854</v>
      </c>
      <c r="J729" s="29">
        <v>0</v>
      </c>
      <c r="K729" s="30">
        <v>0.0315186</v>
      </c>
      <c r="L729" s="31">
        <v>1</v>
      </c>
      <c r="M729" s="57">
        <f t="shared" si="10"/>
        <v>15.040868477779291</v>
      </c>
    </row>
    <row r="730" spans="1:13" ht="15">
      <c r="A730" s="21">
        <v>42963</v>
      </c>
      <c r="B730" s="22" t="s">
        <v>13</v>
      </c>
      <c r="C730" s="23" t="s">
        <v>14</v>
      </c>
      <c r="D730" s="24" t="s">
        <v>15</v>
      </c>
      <c r="E730" s="25">
        <v>34.9439</v>
      </c>
      <c r="F730" s="26" t="s">
        <v>16</v>
      </c>
      <c r="G730" s="27">
        <v>4207406.8</v>
      </c>
      <c r="H730" s="92">
        <v>0.222476</v>
      </c>
      <c r="I730" s="92">
        <v>0.206826</v>
      </c>
      <c r="J730" s="29">
        <v>0</v>
      </c>
      <c r="K730" s="30">
        <v>0.0314469</v>
      </c>
      <c r="L730" s="31">
        <v>1</v>
      </c>
      <c r="M730" s="57">
        <f t="shared" si="10"/>
        <v>15.040868477779291</v>
      </c>
    </row>
    <row r="731" spans="1:13" ht="15">
      <c r="A731" s="21">
        <v>42964</v>
      </c>
      <c r="B731" s="22" t="s">
        <v>13</v>
      </c>
      <c r="C731" s="23" t="s">
        <v>14</v>
      </c>
      <c r="D731" s="24" t="s">
        <v>15</v>
      </c>
      <c r="E731" s="25">
        <v>34.8751</v>
      </c>
      <c r="F731" s="26" t="s">
        <v>16</v>
      </c>
      <c r="G731" s="27">
        <v>4257759.73</v>
      </c>
      <c r="H731" s="92">
        <v>0.220312</v>
      </c>
      <c r="I731" s="92">
        <v>0.20469</v>
      </c>
      <c r="J731" s="29">
        <v>0</v>
      </c>
      <c r="K731" s="30">
        <v>0.0314102</v>
      </c>
      <c r="L731" s="31">
        <v>1</v>
      </c>
      <c r="M731" s="57">
        <f t="shared" si="10"/>
        <v>15.040868477779291</v>
      </c>
    </row>
    <row r="732" spans="1:13" ht="15">
      <c r="A732" s="21">
        <v>42965</v>
      </c>
      <c r="B732" s="22" t="s">
        <v>13</v>
      </c>
      <c r="C732" s="23" t="s">
        <v>14</v>
      </c>
      <c r="D732" s="24" t="s">
        <v>15</v>
      </c>
      <c r="E732" s="25">
        <v>34.8227</v>
      </c>
      <c r="F732" s="26" t="s">
        <v>16</v>
      </c>
      <c r="G732" s="27">
        <v>4280926.82</v>
      </c>
      <c r="H732" s="92">
        <v>0.215298</v>
      </c>
      <c r="I732" s="92">
        <v>0.199713</v>
      </c>
      <c r="J732" s="29">
        <v>0</v>
      </c>
      <c r="K732" s="30">
        <v>0.0313724</v>
      </c>
      <c r="L732" s="31">
        <v>1</v>
      </c>
      <c r="M732" s="57">
        <f t="shared" si="10"/>
        <v>15.040868477779291</v>
      </c>
    </row>
    <row r="733" spans="1:13" ht="15">
      <c r="A733" s="21">
        <v>42968</v>
      </c>
      <c r="B733" s="22" t="s">
        <v>13</v>
      </c>
      <c r="C733" s="23" t="s">
        <v>14</v>
      </c>
      <c r="D733" s="24" t="s">
        <v>15</v>
      </c>
      <c r="E733" s="25">
        <v>34.865</v>
      </c>
      <c r="F733" s="26" t="s">
        <v>16</v>
      </c>
      <c r="G733" s="27">
        <v>4292531.8</v>
      </c>
      <c r="H733" s="92">
        <v>0.215834</v>
      </c>
      <c r="I733" s="92">
        <v>0.200439</v>
      </c>
      <c r="J733" s="29">
        <v>0</v>
      </c>
      <c r="K733" s="30">
        <v>0.031266</v>
      </c>
      <c r="L733" s="31">
        <v>1</v>
      </c>
      <c r="M733" s="57">
        <f t="shared" si="10"/>
        <v>15.040868477779291</v>
      </c>
    </row>
    <row r="734" spans="1:13" ht="15">
      <c r="A734" s="21">
        <v>42969</v>
      </c>
      <c r="B734" s="22" t="s">
        <v>13</v>
      </c>
      <c r="C734" s="23" t="s">
        <v>14</v>
      </c>
      <c r="D734" s="24" t="s">
        <v>15</v>
      </c>
      <c r="E734" s="25">
        <v>35.1137</v>
      </c>
      <c r="F734" s="26" t="s">
        <v>16</v>
      </c>
      <c r="G734" s="27">
        <v>4303819.52</v>
      </c>
      <c r="H734" s="92">
        <v>0.223434</v>
      </c>
      <c r="I734" s="92">
        <v>0.208204</v>
      </c>
      <c r="J734" s="29">
        <v>0</v>
      </c>
      <c r="K734" s="30">
        <v>0.0312301</v>
      </c>
      <c r="L734" s="31">
        <v>1</v>
      </c>
      <c r="M734" s="57">
        <f t="shared" si="10"/>
        <v>15.040868477779291</v>
      </c>
    </row>
    <row r="735" spans="1:13" ht="15">
      <c r="A735" s="21">
        <v>42970</v>
      </c>
      <c r="B735" s="22" t="s">
        <v>13</v>
      </c>
      <c r="C735" s="23" t="s">
        <v>14</v>
      </c>
      <c r="D735" s="24" t="s">
        <v>15</v>
      </c>
      <c r="E735" s="25">
        <v>35.1279</v>
      </c>
      <c r="F735" s="26" t="s">
        <v>16</v>
      </c>
      <c r="G735" s="27">
        <v>4309494.97</v>
      </c>
      <c r="H735" s="92">
        <v>0.223836</v>
      </c>
      <c r="I735" s="92">
        <v>0.208669</v>
      </c>
      <c r="J735" s="29">
        <v>0</v>
      </c>
      <c r="K735" s="30">
        <v>0.0311941</v>
      </c>
      <c r="L735" s="31">
        <v>1</v>
      </c>
      <c r="M735" s="57">
        <f t="shared" si="10"/>
        <v>15.040868477779291</v>
      </c>
    </row>
    <row r="736" spans="1:13" ht="15">
      <c r="A736" s="21">
        <v>42971</v>
      </c>
      <c r="B736" s="22" t="s">
        <v>13</v>
      </c>
      <c r="C736" s="23" t="s">
        <v>14</v>
      </c>
      <c r="D736" s="24" t="s">
        <v>15</v>
      </c>
      <c r="E736" s="25">
        <v>35.3115</v>
      </c>
      <c r="F736" s="26" t="s">
        <v>16</v>
      </c>
      <c r="G736" s="27">
        <v>4315137.69</v>
      </c>
      <c r="H736" s="92">
        <v>0.229504</v>
      </c>
      <c r="I736" s="92">
        <v>0.214474</v>
      </c>
      <c r="J736" s="29">
        <v>0</v>
      </c>
      <c r="K736" s="30">
        <v>0.0311576</v>
      </c>
      <c r="L736" s="31">
        <v>1</v>
      </c>
      <c r="M736" s="57">
        <f t="shared" si="10"/>
        <v>15.040868477779291</v>
      </c>
    </row>
    <row r="737" spans="1:13" ht="15">
      <c r="A737" s="21">
        <v>42972</v>
      </c>
      <c r="B737" s="22" t="s">
        <v>13</v>
      </c>
      <c r="C737" s="23" t="s">
        <v>14</v>
      </c>
      <c r="D737" s="24" t="s">
        <v>15</v>
      </c>
      <c r="E737" s="25">
        <v>35.4037</v>
      </c>
      <c r="F737" s="26" t="s">
        <v>16</v>
      </c>
      <c r="G737" s="27">
        <v>4305981.52</v>
      </c>
      <c r="H737" s="92">
        <v>0.231867</v>
      </c>
      <c r="I737" s="92">
        <v>0.216936</v>
      </c>
      <c r="J737" s="29">
        <v>0</v>
      </c>
      <c r="K737" s="30">
        <v>0.0311197</v>
      </c>
      <c r="L737" s="31">
        <v>1</v>
      </c>
      <c r="M737" s="57">
        <f t="shared" si="10"/>
        <v>15.040868477779291</v>
      </c>
    </row>
    <row r="738" spans="1:13" ht="15">
      <c r="A738" s="21">
        <v>42975</v>
      </c>
      <c r="B738" s="22" t="s">
        <v>13</v>
      </c>
      <c r="C738" s="23" t="s">
        <v>14</v>
      </c>
      <c r="D738" s="24" t="s">
        <v>15</v>
      </c>
      <c r="E738" s="25">
        <v>35.5354</v>
      </c>
      <c r="F738" s="26" t="s">
        <v>16</v>
      </c>
      <c r="G738" s="27">
        <v>4297201.09</v>
      </c>
      <c r="H738" s="92">
        <v>0.234778</v>
      </c>
      <c r="I738" s="92">
        <v>0.220073</v>
      </c>
      <c r="J738" s="29">
        <v>0</v>
      </c>
      <c r="K738" s="30">
        <v>0.0310111</v>
      </c>
      <c r="L738" s="31">
        <v>1</v>
      </c>
      <c r="M738" s="57">
        <f t="shared" si="10"/>
        <v>15.040868477779291</v>
      </c>
    </row>
    <row r="739" spans="1:13" ht="15">
      <c r="A739" s="21">
        <v>42976</v>
      </c>
      <c r="B739" s="22" t="s">
        <v>13</v>
      </c>
      <c r="C739" s="23" t="s">
        <v>14</v>
      </c>
      <c r="D739" s="24" t="s">
        <v>15</v>
      </c>
      <c r="E739" s="25">
        <v>35.3667</v>
      </c>
      <c r="F739" s="26" t="s">
        <v>16</v>
      </c>
      <c r="G739" s="27">
        <v>4307525</v>
      </c>
      <c r="H739" s="92">
        <v>0.231619</v>
      </c>
      <c r="I739" s="92">
        <v>0.215493</v>
      </c>
      <c r="J739" s="29">
        <v>0</v>
      </c>
      <c r="K739" s="30">
        <v>0.0309746</v>
      </c>
      <c r="L739" s="31">
        <v>1</v>
      </c>
      <c r="M739" s="57">
        <f t="shared" si="10"/>
        <v>15.040868477779291</v>
      </c>
    </row>
    <row r="740" spans="1:13" ht="15">
      <c r="A740" s="21">
        <v>42977</v>
      </c>
      <c r="B740" s="22" t="s">
        <v>13</v>
      </c>
      <c r="C740" s="23" t="s">
        <v>14</v>
      </c>
      <c r="D740" s="24" t="s">
        <v>15</v>
      </c>
      <c r="E740" s="25">
        <v>35.3734</v>
      </c>
      <c r="F740" s="26" t="s">
        <v>16</v>
      </c>
      <c r="G740" s="27">
        <v>4315247.97</v>
      </c>
      <c r="H740" s="92">
        <v>0.231663</v>
      </c>
      <c r="I740" s="92">
        <v>0.215598</v>
      </c>
      <c r="J740" s="29">
        <v>0</v>
      </c>
      <c r="K740" s="30">
        <v>0.0309381</v>
      </c>
      <c r="L740" s="31">
        <v>1</v>
      </c>
      <c r="M740" s="57">
        <f t="shared" si="10"/>
        <v>15.040868477779291</v>
      </c>
    </row>
    <row r="741" spans="1:13" ht="15">
      <c r="A741" s="21">
        <v>42978</v>
      </c>
      <c r="B741" s="22" t="s">
        <v>13</v>
      </c>
      <c r="C741" s="23" t="s">
        <v>14</v>
      </c>
      <c r="D741" s="24" t="s">
        <v>15</v>
      </c>
      <c r="E741" s="25">
        <v>35.3293</v>
      </c>
      <c r="F741" s="26" t="s">
        <v>16</v>
      </c>
      <c r="G741" s="27">
        <v>4329034</v>
      </c>
      <c r="H741" s="92">
        <v>0.230507</v>
      </c>
      <c r="I741" s="92">
        <v>0.214296</v>
      </c>
      <c r="J741" s="29">
        <v>0</v>
      </c>
      <c r="K741" s="30">
        <v>0.0309212</v>
      </c>
      <c r="L741" s="31">
        <v>1</v>
      </c>
      <c r="M741" s="57">
        <f t="shared" si="10"/>
        <v>15.040868477779291</v>
      </c>
    </row>
    <row r="742" spans="1:13" ht="15">
      <c r="A742" s="21">
        <v>42979</v>
      </c>
      <c r="B742" s="22" t="s">
        <v>13</v>
      </c>
      <c r="C742" s="23" t="s">
        <v>14</v>
      </c>
      <c r="D742" s="24" t="s">
        <v>15</v>
      </c>
      <c r="E742" s="25">
        <v>35.5049</v>
      </c>
      <c r="F742" s="26" t="s">
        <v>16</v>
      </c>
      <c r="G742" s="27">
        <v>4353264.95</v>
      </c>
      <c r="H742" s="92">
        <v>0.234347</v>
      </c>
      <c r="I742" s="92">
        <v>0.218279</v>
      </c>
      <c r="J742" s="29">
        <v>0</v>
      </c>
      <c r="K742" s="30">
        <v>0.0308816</v>
      </c>
      <c r="L742" s="31">
        <v>1</v>
      </c>
      <c r="M742" s="57">
        <f t="shared" si="10"/>
        <v>15.040868477779291</v>
      </c>
    </row>
    <row r="743" spans="1:13" ht="15">
      <c r="A743" s="21">
        <v>42982</v>
      </c>
      <c r="B743" s="22" t="s">
        <v>13</v>
      </c>
      <c r="C743" s="23" t="s">
        <v>14</v>
      </c>
      <c r="D743" s="24" t="s">
        <v>15</v>
      </c>
      <c r="E743" s="25">
        <v>35.2687</v>
      </c>
      <c r="F743" s="26" t="s">
        <v>16</v>
      </c>
      <c r="G743" s="27">
        <v>4373521.13</v>
      </c>
      <c r="H743" s="92">
        <v>0.229304</v>
      </c>
      <c r="I743" s="92">
        <v>0.21331</v>
      </c>
      <c r="J743" s="29">
        <v>0</v>
      </c>
      <c r="K743" s="30">
        <v>0.0307668</v>
      </c>
      <c r="L743" s="31">
        <v>1</v>
      </c>
      <c r="M743" s="57">
        <f t="shared" si="10"/>
        <v>15.040868477779291</v>
      </c>
    </row>
    <row r="744" spans="1:13" ht="15">
      <c r="A744" s="21">
        <v>42983</v>
      </c>
      <c r="B744" s="22" t="s">
        <v>13</v>
      </c>
      <c r="C744" s="23" t="s">
        <v>14</v>
      </c>
      <c r="D744" s="24" t="s">
        <v>15</v>
      </c>
      <c r="E744" s="25">
        <v>35.4027</v>
      </c>
      <c r="F744" s="26" t="s">
        <v>16</v>
      </c>
      <c r="G744" s="27">
        <v>4390174.76</v>
      </c>
      <c r="H744" s="92">
        <v>0.231381</v>
      </c>
      <c r="I744" s="92">
        <v>0.215507</v>
      </c>
      <c r="J744" s="29">
        <v>0</v>
      </c>
      <c r="K744" s="30">
        <v>0.0307286</v>
      </c>
      <c r="L744" s="31">
        <v>1</v>
      </c>
      <c r="M744" s="57">
        <f t="shared" si="10"/>
        <v>15.040868477779291</v>
      </c>
    </row>
    <row r="745" spans="1:13" ht="15">
      <c r="A745" s="21">
        <v>42984</v>
      </c>
      <c r="B745" s="22" t="s">
        <v>13</v>
      </c>
      <c r="C745" s="23" t="s">
        <v>14</v>
      </c>
      <c r="D745" s="24" t="s">
        <v>15</v>
      </c>
      <c r="E745" s="25">
        <v>35.2709</v>
      </c>
      <c r="F745" s="26" t="s">
        <v>16</v>
      </c>
      <c r="G745" s="27">
        <v>4392754.56</v>
      </c>
      <c r="H745" s="92">
        <v>0.225002</v>
      </c>
      <c r="I745" s="92">
        <v>0.20913</v>
      </c>
      <c r="J745" s="29">
        <v>0</v>
      </c>
      <c r="K745" s="30">
        <v>0.0306904</v>
      </c>
      <c r="L745" s="31">
        <v>1</v>
      </c>
      <c r="M745" s="57">
        <f t="shared" si="10"/>
        <v>15.040868477779291</v>
      </c>
    </row>
    <row r="746" spans="1:13" ht="15">
      <c r="A746" s="21">
        <v>42985</v>
      </c>
      <c r="B746" s="22" t="s">
        <v>13</v>
      </c>
      <c r="C746" s="23" t="s">
        <v>14</v>
      </c>
      <c r="D746" s="24" t="s">
        <v>15</v>
      </c>
      <c r="E746" s="25">
        <v>35.158</v>
      </c>
      <c r="F746" s="26" t="s">
        <v>16</v>
      </c>
      <c r="G746" s="27">
        <v>4372087.35</v>
      </c>
      <c r="H746" s="92">
        <v>0.222881</v>
      </c>
      <c r="I746" s="92">
        <v>0.206922</v>
      </c>
      <c r="J746" s="29">
        <v>0</v>
      </c>
      <c r="K746" s="30">
        <v>0.0306519</v>
      </c>
      <c r="L746" s="31">
        <v>1</v>
      </c>
      <c r="M746" s="57">
        <f t="shared" si="10"/>
        <v>15.040868477779291</v>
      </c>
    </row>
    <row r="747" spans="1:13" ht="15">
      <c r="A747" s="21">
        <v>42986</v>
      </c>
      <c r="B747" s="22" t="s">
        <v>13</v>
      </c>
      <c r="C747" s="23" t="s">
        <v>14</v>
      </c>
      <c r="D747" s="24" t="s">
        <v>15</v>
      </c>
      <c r="E747" s="25">
        <v>34.9497</v>
      </c>
      <c r="F747" s="26" t="s">
        <v>16</v>
      </c>
      <c r="G747" s="27">
        <v>4370199.34</v>
      </c>
      <c r="H747" s="92">
        <v>0.220176</v>
      </c>
      <c r="I747" s="92">
        <v>0.204207</v>
      </c>
      <c r="J747" s="29">
        <v>0</v>
      </c>
      <c r="K747" s="30">
        <v>0.0305983</v>
      </c>
      <c r="L747" s="31">
        <v>1</v>
      </c>
      <c r="M747" s="57">
        <f t="shared" si="10"/>
        <v>15.040868477779291</v>
      </c>
    </row>
    <row r="748" spans="1:13" ht="15">
      <c r="A748" s="21">
        <v>42989</v>
      </c>
      <c r="B748" s="22" t="s">
        <v>13</v>
      </c>
      <c r="C748" s="23" t="s">
        <v>14</v>
      </c>
      <c r="D748" s="24" t="s">
        <v>15</v>
      </c>
      <c r="E748" s="25">
        <v>35.2386</v>
      </c>
      <c r="F748" s="26" t="s">
        <v>16</v>
      </c>
      <c r="G748" s="27">
        <v>4373219.15</v>
      </c>
      <c r="H748" s="92">
        <v>0.227158</v>
      </c>
      <c r="I748" s="92">
        <v>0.211499</v>
      </c>
      <c r="J748" s="29">
        <v>0</v>
      </c>
      <c r="K748" s="30">
        <v>0.0304855</v>
      </c>
      <c r="L748" s="31">
        <v>1</v>
      </c>
      <c r="M748" s="57">
        <f t="shared" si="10"/>
        <v>15.040868477779291</v>
      </c>
    </row>
    <row r="749" spans="1:13" ht="15">
      <c r="A749" s="21">
        <v>42990</v>
      </c>
      <c r="B749" s="22" t="s">
        <v>13</v>
      </c>
      <c r="C749" s="23" t="s">
        <v>14</v>
      </c>
      <c r="D749" s="24" t="s">
        <v>15</v>
      </c>
      <c r="E749" s="25">
        <v>35.0439</v>
      </c>
      <c r="F749" s="26" t="s">
        <v>16</v>
      </c>
      <c r="G749" s="27">
        <v>4363126.77</v>
      </c>
      <c r="H749" s="92">
        <v>0.223941</v>
      </c>
      <c r="I749" s="92">
        <v>0.208255</v>
      </c>
      <c r="J749" s="29">
        <v>0</v>
      </c>
      <c r="K749" s="30">
        <v>0.0304469</v>
      </c>
      <c r="L749" s="31">
        <v>1</v>
      </c>
      <c r="M749" s="57">
        <f t="shared" si="10"/>
        <v>15.040868477779291</v>
      </c>
    </row>
    <row r="750" spans="1:13" ht="15">
      <c r="A750" s="21">
        <v>42991</v>
      </c>
      <c r="B750" s="22" t="s">
        <v>13</v>
      </c>
      <c r="C750" s="23" t="s">
        <v>14</v>
      </c>
      <c r="D750" s="24" t="s">
        <v>15</v>
      </c>
      <c r="E750" s="25">
        <v>34.9467</v>
      </c>
      <c r="F750" s="26" t="s">
        <v>16</v>
      </c>
      <c r="G750" s="27">
        <v>4344638.98</v>
      </c>
      <c r="H750" s="92">
        <v>0.220626</v>
      </c>
      <c r="I750" s="92">
        <v>0.204957</v>
      </c>
      <c r="J750" s="29">
        <v>0</v>
      </c>
      <c r="K750" s="30">
        <v>0.0304089</v>
      </c>
      <c r="L750" s="31">
        <v>1</v>
      </c>
      <c r="M750" s="57">
        <f t="shared" si="10"/>
        <v>15.040868477779291</v>
      </c>
    </row>
    <row r="751" spans="1:13" ht="15">
      <c r="A751" s="21">
        <v>42992</v>
      </c>
      <c r="B751" s="22" t="s">
        <v>13</v>
      </c>
      <c r="C751" s="23" t="s">
        <v>14</v>
      </c>
      <c r="D751" s="24" t="s">
        <v>15</v>
      </c>
      <c r="E751" s="25">
        <v>34.8979</v>
      </c>
      <c r="F751" s="26" t="s">
        <v>16</v>
      </c>
      <c r="G751" s="27">
        <v>4335665.62</v>
      </c>
      <c r="H751" s="92">
        <v>0.218805</v>
      </c>
      <c r="I751" s="92">
        <v>0.203175</v>
      </c>
      <c r="J751" s="29">
        <v>0</v>
      </c>
      <c r="K751" s="30">
        <v>0.030371</v>
      </c>
      <c r="L751" s="31">
        <v>1</v>
      </c>
      <c r="M751" s="57">
        <f t="shared" si="10"/>
        <v>15.040868477779291</v>
      </c>
    </row>
    <row r="752" spans="1:13" ht="15">
      <c r="A752" s="21">
        <v>42993</v>
      </c>
      <c r="B752" s="22" t="s">
        <v>13</v>
      </c>
      <c r="C752" s="23" t="s">
        <v>14</v>
      </c>
      <c r="D752" s="24" t="s">
        <v>15</v>
      </c>
      <c r="E752" s="25">
        <v>34.9386</v>
      </c>
      <c r="F752" s="26" t="s">
        <v>16</v>
      </c>
      <c r="G752" s="27">
        <v>4461269.26</v>
      </c>
      <c r="H752" s="92">
        <v>0.219605</v>
      </c>
      <c r="I752" s="92">
        <v>0.204055</v>
      </c>
      <c r="J752" s="29">
        <v>0</v>
      </c>
      <c r="K752" s="30">
        <v>0.0303327</v>
      </c>
      <c r="L752" s="31">
        <v>1</v>
      </c>
      <c r="M752" s="57">
        <f t="shared" si="10"/>
        <v>15.040868477779291</v>
      </c>
    </row>
    <row r="753" spans="1:13" ht="15">
      <c r="A753" s="21">
        <v>42996</v>
      </c>
      <c r="B753" s="22" t="s">
        <v>13</v>
      </c>
      <c r="C753" s="23" t="s">
        <v>14</v>
      </c>
      <c r="D753" s="24" t="s">
        <v>15</v>
      </c>
      <c r="E753" s="25">
        <v>34.7445</v>
      </c>
      <c r="F753" s="26" t="s">
        <v>16</v>
      </c>
      <c r="G753" s="27">
        <v>4445532.64</v>
      </c>
      <c r="H753" s="92">
        <v>0.215884</v>
      </c>
      <c r="I753" s="92">
        <v>0.200428</v>
      </c>
      <c r="J753" s="29">
        <v>0</v>
      </c>
      <c r="K753" s="30">
        <v>0.0302202</v>
      </c>
      <c r="L753" s="31">
        <v>1</v>
      </c>
      <c r="M753" s="57">
        <f t="shared" si="10"/>
        <v>15.040868477779291</v>
      </c>
    </row>
    <row r="754" spans="1:13" ht="15">
      <c r="A754" s="21">
        <v>42997</v>
      </c>
      <c r="B754" s="22" t="s">
        <v>13</v>
      </c>
      <c r="C754" s="23" t="s">
        <v>14</v>
      </c>
      <c r="D754" s="24" t="s">
        <v>15</v>
      </c>
      <c r="E754" s="25">
        <v>34.7613</v>
      </c>
      <c r="F754" s="26" t="s">
        <v>16</v>
      </c>
      <c r="G754" s="27">
        <v>4363583.39</v>
      </c>
      <c r="H754" s="58">
        <v>0.216332</v>
      </c>
      <c r="I754" s="58">
        <v>0.200945</v>
      </c>
      <c r="J754" s="29">
        <v>0</v>
      </c>
      <c r="K754" s="30">
        <v>0.0301818</v>
      </c>
      <c r="L754" s="31">
        <v>1</v>
      </c>
      <c r="M754" s="57">
        <f t="shared" si="10"/>
        <v>15.040868477779291</v>
      </c>
    </row>
    <row r="755" spans="1:13" ht="15">
      <c r="A755" s="21">
        <v>42998</v>
      </c>
      <c r="B755" s="22" t="s">
        <v>13</v>
      </c>
      <c r="C755" s="23" t="s">
        <v>14</v>
      </c>
      <c r="D755" s="24" t="s">
        <v>15</v>
      </c>
      <c r="E755" s="25">
        <v>34.5992</v>
      </c>
      <c r="F755" s="26" t="s">
        <v>16</v>
      </c>
      <c r="G755" s="27">
        <v>4395944.49</v>
      </c>
      <c r="H755" s="28">
        <v>0.212693</v>
      </c>
      <c r="I755" s="28">
        <v>0.197295</v>
      </c>
      <c r="J755" s="29">
        <v>0</v>
      </c>
      <c r="K755" s="30">
        <v>0.0301436</v>
      </c>
      <c r="L755" s="31">
        <v>1</v>
      </c>
      <c r="M755" s="57">
        <f t="shared" si="10"/>
        <v>15.040868477779291</v>
      </c>
    </row>
    <row r="756" spans="1:13" ht="15">
      <c r="A756" s="21">
        <v>42999</v>
      </c>
      <c r="B756" s="22" t="s">
        <v>13</v>
      </c>
      <c r="C756" s="23" t="s">
        <v>14</v>
      </c>
      <c r="D756" s="24" t="s">
        <v>15</v>
      </c>
      <c r="E756" s="25">
        <v>34.4464</v>
      </c>
      <c r="F756" s="26" t="s">
        <v>16</v>
      </c>
      <c r="G756" s="27">
        <v>4379616.26</v>
      </c>
      <c r="H756" s="28">
        <v>0.205317</v>
      </c>
      <c r="I756" s="28">
        <v>0.189913</v>
      </c>
      <c r="J756" s="29">
        <v>0</v>
      </c>
      <c r="K756" s="30">
        <v>0.0301055</v>
      </c>
      <c r="L756" s="31">
        <v>1</v>
      </c>
      <c r="M756" s="57">
        <f t="shared" si="10"/>
        <v>15.040868477779291</v>
      </c>
    </row>
    <row r="757" spans="1:13" ht="15">
      <c r="A757" s="21">
        <v>43000</v>
      </c>
      <c r="B757" s="22" t="s">
        <v>13</v>
      </c>
      <c r="C757" s="23" t="s">
        <v>14</v>
      </c>
      <c r="D757" s="24" t="s">
        <v>15</v>
      </c>
      <c r="E757" s="25">
        <v>34.4768</v>
      </c>
      <c r="F757" s="26" t="s">
        <v>16</v>
      </c>
      <c r="G757" s="27">
        <v>4367444.56</v>
      </c>
      <c r="H757" s="28">
        <v>0.205972</v>
      </c>
      <c r="I757" s="28">
        <v>0.190644</v>
      </c>
      <c r="J757" s="29">
        <v>0</v>
      </c>
      <c r="K757" s="30">
        <v>0.0300663</v>
      </c>
      <c r="L757" s="31">
        <v>1</v>
      </c>
      <c r="M757" s="57">
        <f t="shared" si="10"/>
        <v>15.040868477779291</v>
      </c>
    </row>
    <row r="758" spans="1:13" ht="15">
      <c r="A758" s="21">
        <v>43003</v>
      </c>
      <c r="B758" s="22" t="s">
        <v>13</v>
      </c>
      <c r="C758" s="23" t="s">
        <v>14</v>
      </c>
      <c r="D758" s="24" t="s">
        <v>15</v>
      </c>
      <c r="E758" s="25">
        <v>34.3494</v>
      </c>
      <c r="F758" s="26" t="s">
        <v>16</v>
      </c>
      <c r="G758" s="27">
        <v>4355257.98</v>
      </c>
      <c r="H758" s="28">
        <v>0.203193</v>
      </c>
      <c r="I758" s="28">
        <v>0.18799</v>
      </c>
      <c r="J758" s="29">
        <v>0</v>
      </c>
      <c r="K758" s="30">
        <v>0.0299542</v>
      </c>
      <c r="L758" s="31">
        <v>1</v>
      </c>
      <c r="M758" s="57">
        <f t="shared" si="10"/>
        <v>15.040868477779291</v>
      </c>
    </row>
    <row r="759" spans="1:13" ht="15">
      <c r="A759" s="21">
        <v>43004</v>
      </c>
      <c r="B759" s="22" t="s">
        <v>13</v>
      </c>
      <c r="C759" s="23" t="s">
        <v>14</v>
      </c>
      <c r="D759" s="24" t="s">
        <v>15</v>
      </c>
      <c r="E759" s="25">
        <v>34.4414</v>
      </c>
      <c r="F759" s="26" t="s">
        <v>16</v>
      </c>
      <c r="G759" s="27">
        <v>4349038.08</v>
      </c>
      <c r="H759" s="28">
        <v>0.205519</v>
      </c>
      <c r="I759" s="28">
        <v>0.190417</v>
      </c>
      <c r="J759" s="29">
        <v>0</v>
      </c>
      <c r="K759" s="30">
        <v>0.0299169</v>
      </c>
      <c r="L759" s="31">
        <v>1</v>
      </c>
      <c r="M759" s="57">
        <f t="shared" si="10"/>
        <v>15.040868477779291</v>
      </c>
    </row>
    <row r="760" spans="1:13" ht="15">
      <c r="A760" s="21">
        <v>43005</v>
      </c>
      <c r="B760" s="22" t="s">
        <v>13</v>
      </c>
      <c r="C760" s="23" t="s">
        <v>14</v>
      </c>
      <c r="D760" s="24" t="s">
        <v>15</v>
      </c>
      <c r="E760" s="25">
        <v>34.154</v>
      </c>
      <c r="F760" s="26" t="s">
        <v>16</v>
      </c>
      <c r="G760" s="27">
        <v>4333426.67</v>
      </c>
      <c r="H760" s="28">
        <v>0.19918</v>
      </c>
      <c r="I760" s="28">
        <v>0.184012</v>
      </c>
      <c r="J760" s="29">
        <v>0</v>
      </c>
      <c r="K760" s="30">
        <v>0.0298796</v>
      </c>
      <c r="L760" s="31">
        <v>1</v>
      </c>
      <c r="M760" s="57">
        <f t="shared" si="10"/>
        <v>15.040868477779291</v>
      </c>
    </row>
    <row r="761" spans="1:13" ht="15">
      <c r="A761" s="21">
        <v>43006</v>
      </c>
      <c r="B761" s="22" t="s">
        <v>13</v>
      </c>
      <c r="C761" s="23" t="s">
        <v>14</v>
      </c>
      <c r="D761" s="24" t="s">
        <v>15</v>
      </c>
      <c r="E761" s="25">
        <v>34.2852</v>
      </c>
      <c r="F761" s="26" t="s">
        <v>16</v>
      </c>
      <c r="G761" s="27">
        <v>4319668.15</v>
      </c>
      <c r="H761" s="28">
        <v>0.202318</v>
      </c>
      <c r="I761" s="28">
        <v>0.186395</v>
      </c>
      <c r="J761" s="29">
        <v>0</v>
      </c>
      <c r="K761" s="30">
        <v>0.0298422</v>
      </c>
      <c r="L761" s="31">
        <v>1</v>
      </c>
      <c r="M761" s="57">
        <f t="shared" si="10"/>
        <v>15.040868477779291</v>
      </c>
    </row>
    <row r="762" spans="1:13" ht="15">
      <c r="A762" s="21">
        <v>43007</v>
      </c>
      <c r="B762" s="22" t="s">
        <v>13</v>
      </c>
      <c r="C762" s="23" t="s">
        <v>14</v>
      </c>
      <c r="D762" s="24" t="s">
        <v>15</v>
      </c>
      <c r="E762" s="25">
        <v>34.3763</v>
      </c>
      <c r="F762" s="26" t="s">
        <v>16</v>
      </c>
      <c r="G762" s="27">
        <v>4310696.8</v>
      </c>
      <c r="H762" s="28">
        <v>0.204657</v>
      </c>
      <c r="I762" s="28">
        <v>0.18884</v>
      </c>
      <c r="J762" s="29">
        <v>0</v>
      </c>
      <c r="K762" s="30">
        <v>0.029803</v>
      </c>
      <c r="L762" s="31">
        <v>1</v>
      </c>
      <c r="M762" s="57">
        <f t="shared" si="10"/>
        <v>15.040868477779291</v>
      </c>
    </row>
    <row r="763" spans="1:13" ht="15">
      <c r="A763" s="21">
        <v>43010</v>
      </c>
      <c r="B763" s="22" t="s">
        <v>13</v>
      </c>
      <c r="C763" s="23" t="s">
        <v>14</v>
      </c>
      <c r="D763" s="24" t="s">
        <v>15</v>
      </c>
      <c r="E763" s="25">
        <v>34.4821</v>
      </c>
      <c r="F763" s="26" t="s">
        <v>16</v>
      </c>
      <c r="G763" s="27">
        <v>4253126.24</v>
      </c>
      <c r="H763" s="58">
        <v>0.207235</v>
      </c>
      <c r="I763" s="58">
        <v>0.19166</v>
      </c>
      <c r="J763" s="29">
        <v>0</v>
      </c>
      <c r="K763" s="30">
        <v>0.0296987</v>
      </c>
      <c r="L763" s="31">
        <v>1</v>
      </c>
      <c r="M763" s="57">
        <f t="shared" si="10"/>
        <v>15.040868477779291</v>
      </c>
    </row>
    <row r="764" spans="1:13" ht="15">
      <c r="A764" s="21">
        <v>43011</v>
      </c>
      <c r="B764" s="22" t="s">
        <v>13</v>
      </c>
      <c r="C764" s="23" t="s">
        <v>14</v>
      </c>
      <c r="D764" s="24" t="s">
        <v>15</v>
      </c>
      <c r="E764" s="25">
        <v>34.472</v>
      </c>
      <c r="F764" s="26" t="s">
        <v>16</v>
      </c>
      <c r="G764" s="27">
        <v>4175855.56</v>
      </c>
      <c r="H764" s="28">
        <v>0.206805</v>
      </c>
      <c r="I764" s="28">
        <v>0.191288</v>
      </c>
      <c r="J764" s="29">
        <v>0</v>
      </c>
      <c r="K764" s="30">
        <v>0.0296606</v>
      </c>
      <c r="L764" s="31">
        <v>1</v>
      </c>
      <c r="M764" s="57">
        <f t="shared" si="10"/>
        <v>15.040868477779291</v>
      </c>
    </row>
    <row r="765" spans="1:13" ht="15">
      <c r="A765" s="21">
        <v>43012</v>
      </c>
      <c r="B765" s="22" t="s">
        <v>13</v>
      </c>
      <c r="C765" s="23" t="s">
        <v>14</v>
      </c>
      <c r="D765" s="24" t="s">
        <v>15</v>
      </c>
      <c r="E765" s="25">
        <v>34.4829</v>
      </c>
      <c r="F765" s="26" t="s">
        <v>16</v>
      </c>
      <c r="G765" s="27">
        <v>4129939.01</v>
      </c>
      <c r="H765" s="28">
        <v>0.205833</v>
      </c>
      <c r="I765" s="28">
        <v>0.190382</v>
      </c>
      <c r="J765" s="29">
        <v>0</v>
      </c>
      <c r="K765" s="30">
        <v>0.0296225</v>
      </c>
      <c r="L765" s="31">
        <v>1</v>
      </c>
      <c r="M765" s="57">
        <f t="shared" si="10"/>
        <v>15.040868477779291</v>
      </c>
    </row>
    <row r="766" spans="1:13" ht="15">
      <c r="A766" s="21">
        <v>43013</v>
      </c>
      <c r="B766" s="22" t="s">
        <v>13</v>
      </c>
      <c r="C766" s="23" t="s">
        <v>14</v>
      </c>
      <c r="D766" s="24" t="s">
        <v>15</v>
      </c>
      <c r="E766" s="25">
        <v>34.4917</v>
      </c>
      <c r="F766" s="26" t="s">
        <v>16</v>
      </c>
      <c r="G766" s="27">
        <v>4122016.72</v>
      </c>
      <c r="H766" s="28">
        <v>0.210461</v>
      </c>
      <c r="I766" s="28">
        <v>0.195075</v>
      </c>
      <c r="J766" s="29">
        <v>0</v>
      </c>
      <c r="K766" s="30">
        <v>0.0295848</v>
      </c>
      <c r="L766" s="31">
        <v>1</v>
      </c>
      <c r="M766" s="57">
        <f t="shared" si="10"/>
        <v>15.040868477779291</v>
      </c>
    </row>
    <row r="767" spans="1:13" ht="15">
      <c r="A767" s="21">
        <v>43014</v>
      </c>
      <c r="B767" s="22" t="s">
        <v>13</v>
      </c>
      <c r="C767" s="23" t="s">
        <v>14</v>
      </c>
      <c r="D767" s="24" t="s">
        <v>15</v>
      </c>
      <c r="E767" s="25">
        <v>34.4805</v>
      </c>
      <c r="F767" s="26" t="s">
        <v>16</v>
      </c>
      <c r="G767" s="27">
        <v>4114384.68</v>
      </c>
      <c r="H767" s="58">
        <v>0.21233</v>
      </c>
      <c r="I767" s="58">
        <v>0.197002</v>
      </c>
      <c r="J767" s="29">
        <v>0</v>
      </c>
      <c r="K767" s="30">
        <v>0.029546</v>
      </c>
      <c r="L767" s="31">
        <v>1</v>
      </c>
      <c r="M767" s="57">
        <f t="shared" si="10"/>
        <v>15.040868477779291</v>
      </c>
    </row>
    <row r="768" spans="1:13" ht="15">
      <c r="A768" s="21">
        <v>43017</v>
      </c>
      <c r="B768" s="22" t="s">
        <v>13</v>
      </c>
      <c r="C768" s="23" t="s">
        <v>14</v>
      </c>
      <c r="D768" s="24" t="s">
        <v>15</v>
      </c>
      <c r="E768" s="25">
        <v>34.3438</v>
      </c>
      <c r="F768" s="26" t="s">
        <v>16</v>
      </c>
      <c r="G768" s="27">
        <v>4106244.11</v>
      </c>
      <c r="H768" s="28">
        <v>0.208293</v>
      </c>
      <c r="I768" s="28">
        <v>0.1931</v>
      </c>
      <c r="J768" s="29">
        <v>0</v>
      </c>
      <c r="K768" s="30">
        <v>0.0294253</v>
      </c>
      <c r="L768" s="31">
        <v>1</v>
      </c>
      <c r="M768" s="57">
        <f t="shared" si="10"/>
        <v>15.040868477779291</v>
      </c>
    </row>
    <row r="769" spans="1:13" ht="15">
      <c r="A769" s="21">
        <v>43018</v>
      </c>
      <c r="B769" s="22" t="s">
        <v>13</v>
      </c>
      <c r="C769" s="23" t="s">
        <v>14</v>
      </c>
      <c r="D769" s="24" t="s">
        <v>15</v>
      </c>
      <c r="E769" s="25">
        <v>34.315</v>
      </c>
      <c r="F769" s="26" t="s">
        <v>16</v>
      </c>
      <c r="G769" s="27">
        <v>4077067.49</v>
      </c>
      <c r="H769" s="28">
        <v>0.207364</v>
      </c>
      <c r="I769" s="28">
        <v>0.192219</v>
      </c>
      <c r="J769" s="29">
        <v>0</v>
      </c>
      <c r="K769" s="30">
        <v>0.0293878</v>
      </c>
      <c r="L769" s="31">
        <v>1</v>
      </c>
      <c r="M769" s="57">
        <f t="shared" si="10"/>
        <v>15.040868477779291</v>
      </c>
    </row>
    <row r="770" spans="1:13" ht="15">
      <c r="A770" s="21">
        <v>43019</v>
      </c>
      <c r="B770" s="22" t="s">
        <v>13</v>
      </c>
      <c r="C770" s="23" t="s">
        <v>14</v>
      </c>
      <c r="D770" s="24" t="s">
        <v>15</v>
      </c>
      <c r="E770" s="25">
        <v>34.557</v>
      </c>
      <c r="F770" s="26" t="s">
        <v>16</v>
      </c>
      <c r="G770" s="27">
        <v>4072020.66</v>
      </c>
      <c r="H770" s="28">
        <v>0.214086</v>
      </c>
      <c r="I770" s="28">
        <v>0.199108</v>
      </c>
      <c r="J770" s="29">
        <v>0</v>
      </c>
      <c r="K770" s="30">
        <v>0.0293501</v>
      </c>
      <c r="L770" s="31">
        <v>1</v>
      </c>
      <c r="M770" s="57">
        <f t="shared" si="10"/>
        <v>15.040868477779291</v>
      </c>
    </row>
    <row r="771" spans="1:13" ht="15">
      <c r="A771" s="21">
        <v>43020</v>
      </c>
      <c r="B771" s="22" t="s">
        <v>13</v>
      </c>
      <c r="C771" s="23" t="s">
        <v>14</v>
      </c>
      <c r="D771" s="24" t="s">
        <v>15</v>
      </c>
      <c r="E771" s="25">
        <v>34.6853</v>
      </c>
      <c r="F771" s="26" t="s">
        <v>16</v>
      </c>
      <c r="G771" s="27">
        <v>4067336.96</v>
      </c>
      <c r="H771" s="28">
        <v>0.216583</v>
      </c>
      <c r="I771" s="28">
        <v>0.201721</v>
      </c>
      <c r="J771" s="29">
        <v>0</v>
      </c>
      <c r="K771" s="30">
        <v>0.0293123</v>
      </c>
      <c r="L771" s="31">
        <v>1</v>
      </c>
      <c r="M771" s="57">
        <f t="shared" si="10"/>
        <v>15.040868477779291</v>
      </c>
    </row>
    <row r="772" spans="1:13" ht="15">
      <c r="A772" s="21">
        <v>43021</v>
      </c>
      <c r="B772" s="22" t="s">
        <v>13</v>
      </c>
      <c r="C772" s="23" t="s">
        <v>14</v>
      </c>
      <c r="D772" s="24" t="s">
        <v>15</v>
      </c>
      <c r="E772" s="25">
        <v>34.9327</v>
      </c>
      <c r="F772" s="26" t="s">
        <v>16</v>
      </c>
      <c r="G772" s="27">
        <v>4062202.92</v>
      </c>
      <c r="H772" s="28">
        <v>0.221855</v>
      </c>
      <c r="I772" s="28">
        <v>0.20716</v>
      </c>
      <c r="J772" s="29">
        <v>0</v>
      </c>
      <c r="K772" s="30">
        <v>0.0292734</v>
      </c>
      <c r="L772" s="31">
        <v>1</v>
      </c>
      <c r="M772" s="57">
        <f t="shared" si="10"/>
        <v>15.040868477779291</v>
      </c>
    </row>
    <row r="773" spans="1:13" ht="15">
      <c r="A773" s="21">
        <v>43024</v>
      </c>
      <c r="B773" s="22" t="s">
        <v>13</v>
      </c>
      <c r="C773" s="23" t="s">
        <v>14</v>
      </c>
      <c r="D773" s="24" t="s">
        <v>15</v>
      </c>
      <c r="E773" s="25">
        <v>34.8489</v>
      </c>
      <c r="F773" s="26" t="s">
        <v>16</v>
      </c>
      <c r="G773" s="27">
        <v>4057855.74</v>
      </c>
      <c r="H773" s="28">
        <v>0.219566</v>
      </c>
      <c r="I773" s="28">
        <v>0.20462</v>
      </c>
      <c r="J773" s="29">
        <v>0</v>
      </c>
      <c r="K773" s="30">
        <v>0.0291617</v>
      </c>
      <c r="L773" s="31">
        <v>1</v>
      </c>
      <c r="M773" s="57">
        <f t="shared" si="10"/>
        <v>15.040868477779291</v>
      </c>
    </row>
    <row r="774" spans="1:13" ht="15">
      <c r="A774" s="21">
        <v>43025</v>
      </c>
      <c r="B774" s="22" t="s">
        <v>13</v>
      </c>
      <c r="C774" s="23" t="s">
        <v>14</v>
      </c>
      <c r="D774" s="24" t="s">
        <v>15</v>
      </c>
      <c r="E774" s="25">
        <v>34.7724</v>
      </c>
      <c r="F774" s="26" t="s">
        <v>16</v>
      </c>
      <c r="G774" s="27">
        <v>4049009.8</v>
      </c>
      <c r="H774" s="28">
        <v>0.217793</v>
      </c>
      <c r="I774" s="28">
        <v>0.202875</v>
      </c>
      <c r="J774" s="29">
        <v>0</v>
      </c>
      <c r="K774" s="30">
        <v>0.029124</v>
      </c>
      <c r="L774" s="31">
        <v>1</v>
      </c>
      <c r="M774" s="57">
        <f t="shared" si="10"/>
        <v>15.040868477779291</v>
      </c>
    </row>
    <row r="775" spans="1:13" ht="15">
      <c r="A775" s="21">
        <v>43026</v>
      </c>
      <c r="B775" s="22" t="s">
        <v>13</v>
      </c>
      <c r="C775" s="23" t="s">
        <v>14</v>
      </c>
      <c r="D775" s="24" t="s">
        <v>15</v>
      </c>
      <c r="E775" s="25">
        <v>34.7377</v>
      </c>
      <c r="F775" s="26" t="s">
        <v>16</v>
      </c>
      <c r="G775" s="27">
        <v>4043095.56</v>
      </c>
      <c r="H775" s="28">
        <v>0.217012</v>
      </c>
      <c r="I775" s="28">
        <v>0.20214</v>
      </c>
      <c r="J775" s="29">
        <v>0</v>
      </c>
      <c r="K775" s="30">
        <v>0.0290864</v>
      </c>
      <c r="L775" s="31">
        <v>1</v>
      </c>
      <c r="M775" s="57">
        <f t="shared" si="10"/>
        <v>15.040868477779291</v>
      </c>
    </row>
    <row r="776" spans="1:13" ht="15">
      <c r="A776" s="21">
        <v>43027</v>
      </c>
      <c r="B776" s="22" t="s">
        <v>13</v>
      </c>
      <c r="C776" s="23" t="s">
        <v>14</v>
      </c>
      <c r="D776" s="24" t="s">
        <v>15</v>
      </c>
      <c r="E776" s="25">
        <v>34.6152</v>
      </c>
      <c r="F776" s="26" t="s">
        <v>16</v>
      </c>
      <c r="G776" s="27">
        <v>4036287.71</v>
      </c>
      <c r="H776" s="28">
        <v>0.214923</v>
      </c>
      <c r="I776" s="28">
        <v>0.200058</v>
      </c>
      <c r="J776" s="29">
        <v>0</v>
      </c>
      <c r="K776" s="30">
        <v>0.0290489</v>
      </c>
      <c r="L776" s="31">
        <v>1</v>
      </c>
      <c r="M776" s="57">
        <f t="shared" si="10"/>
        <v>15.040868477779291</v>
      </c>
    </row>
    <row r="777" spans="1:13" ht="15">
      <c r="A777" s="21">
        <v>43028</v>
      </c>
      <c r="B777" s="22" t="s">
        <v>13</v>
      </c>
      <c r="C777" s="23" t="s">
        <v>14</v>
      </c>
      <c r="D777" s="24" t="s">
        <v>15</v>
      </c>
      <c r="E777" s="25">
        <v>34.5769</v>
      </c>
      <c r="F777" s="26" t="s">
        <v>16</v>
      </c>
      <c r="G777" s="27">
        <v>4003884.64</v>
      </c>
      <c r="H777" s="58">
        <v>0.213469</v>
      </c>
      <c r="I777" s="58">
        <v>0.19821</v>
      </c>
      <c r="J777" s="29">
        <v>0</v>
      </c>
      <c r="K777" s="30">
        <v>0.0290101</v>
      </c>
      <c r="L777" s="31">
        <v>1</v>
      </c>
      <c r="M777" s="57">
        <f t="shared" si="10"/>
        <v>15.040868477779291</v>
      </c>
    </row>
    <row r="778" spans="1:13" ht="15">
      <c r="A778" s="21">
        <v>43031</v>
      </c>
      <c r="B778" s="22" t="s">
        <v>13</v>
      </c>
      <c r="C778" s="23" t="s">
        <v>14</v>
      </c>
      <c r="D778" s="24" t="s">
        <v>15</v>
      </c>
      <c r="E778" s="25">
        <v>34.469</v>
      </c>
      <c r="F778" s="26" t="s">
        <v>16</v>
      </c>
      <c r="G778" s="27">
        <v>4008920.48</v>
      </c>
      <c r="H778" s="58">
        <v>0.20981</v>
      </c>
      <c r="I778" s="58">
        <v>0.194683</v>
      </c>
      <c r="J778" s="29">
        <v>0</v>
      </c>
      <c r="K778" s="30">
        <v>0.0288988</v>
      </c>
      <c r="L778" s="31">
        <v>1</v>
      </c>
      <c r="M778" s="57">
        <f t="shared" si="10"/>
        <v>15.040868477779291</v>
      </c>
    </row>
    <row r="779" spans="1:13" ht="15">
      <c r="A779" s="21">
        <v>43032</v>
      </c>
      <c r="B779" s="22" t="s">
        <v>13</v>
      </c>
      <c r="C779" s="23" t="s">
        <v>14</v>
      </c>
      <c r="D779" s="24" t="s">
        <v>15</v>
      </c>
      <c r="E779" s="25">
        <v>34.1481</v>
      </c>
      <c r="F779" s="26" t="s">
        <v>16</v>
      </c>
      <c r="G779" s="27">
        <v>4002349.7</v>
      </c>
      <c r="H779" s="28">
        <v>0.20093</v>
      </c>
      <c r="I779" s="28">
        <v>0.185722</v>
      </c>
      <c r="J779" s="29">
        <v>0</v>
      </c>
      <c r="K779" s="30">
        <v>0.0288614</v>
      </c>
      <c r="L779" s="31">
        <v>1</v>
      </c>
      <c r="M779" s="57">
        <f t="shared" si="10"/>
        <v>15.040868477779291</v>
      </c>
    </row>
    <row r="780" spans="1:13" ht="15">
      <c r="A780" s="21">
        <v>43033</v>
      </c>
      <c r="B780" s="22" t="s">
        <v>13</v>
      </c>
      <c r="C780" s="23" t="s">
        <v>14</v>
      </c>
      <c r="D780" s="24" t="s">
        <v>15</v>
      </c>
      <c r="E780" s="25">
        <v>34.1292</v>
      </c>
      <c r="F780" s="26" t="s">
        <v>16</v>
      </c>
      <c r="G780" s="27">
        <v>4000960.46</v>
      </c>
      <c r="H780" s="28">
        <v>0.200118</v>
      </c>
      <c r="I780" s="28">
        <v>0.184963</v>
      </c>
      <c r="J780" s="29">
        <v>0</v>
      </c>
      <c r="K780" s="30">
        <v>0.0288241</v>
      </c>
      <c r="L780" s="31">
        <v>1</v>
      </c>
      <c r="M780" s="57">
        <f t="shared" si="10"/>
        <v>15.040868477779291</v>
      </c>
    </row>
    <row r="781" spans="1:13" ht="15">
      <c r="A781" s="21">
        <v>43034</v>
      </c>
      <c r="B781" s="22" t="s">
        <v>13</v>
      </c>
      <c r="C781" s="23" t="s">
        <v>14</v>
      </c>
      <c r="D781" s="24" t="s">
        <v>15</v>
      </c>
      <c r="E781" s="25">
        <v>34.2029</v>
      </c>
      <c r="F781" s="26" t="s">
        <v>16</v>
      </c>
      <c r="G781" s="27">
        <v>3998834.67</v>
      </c>
      <c r="H781" s="28">
        <v>0.201623</v>
      </c>
      <c r="I781" s="28">
        <v>0.186561</v>
      </c>
      <c r="J781" s="29">
        <v>0</v>
      </c>
      <c r="K781" s="30">
        <v>0.0287871</v>
      </c>
      <c r="L781" s="31">
        <v>1</v>
      </c>
      <c r="M781" s="57">
        <f t="shared" si="10"/>
        <v>15.040868477779291</v>
      </c>
    </row>
    <row r="782" spans="1:13" ht="15">
      <c r="A782" s="21">
        <v>43035</v>
      </c>
      <c r="B782" s="22" t="s">
        <v>13</v>
      </c>
      <c r="C782" s="23" t="s">
        <v>14</v>
      </c>
      <c r="D782" s="24" t="s">
        <v>15</v>
      </c>
      <c r="E782" s="25">
        <v>34.3894</v>
      </c>
      <c r="F782" s="26" t="s">
        <v>16</v>
      </c>
      <c r="G782" s="27">
        <v>3999843.84</v>
      </c>
      <c r="H782" s="28">
        <v>0.206498</v>
      </c>
      <c r="I782" s="28">
        <v>0.19158</v>
      </c>
      <c r="J782" s="29">
        <v>0</v>
      </c>
      <c r="K782" s="30">
        <v>0.0287484</v>
      </c>
      <c r="L782" s="31">
        <v>1</v>
      </c>
      <c r="M782" s="57">
        <f t="shared" si="10"/>
        <v>15.040868477779291</v>
      </c>
    </row>
    <row r="783" spans="1:13" ht="15">
      <c r="A783" s="21">
        <v>43038</v>
      </c>
      <c r="B783" s="22" t="s">
        <v>13</v>
      </c>
      <c r="C783" s="23" t="s">
        <v>14</v>
      </c>
      <c r="D783" s="24" t="s">
        <v>15</v>
      </c>
      <c r="E783" s="25">
        <v>34.4278</v>
      </c>
      <c r="F783" s="26" t="s">
        <v>16</v>
      </c>
      <c r="G783" s="27">
        <v>3995829.9</v>
      </c>
      <c r="H783" s="28">
        <v>0.210725</v>
      </c>
      <c r="I783" s="28">
        <v>0.196004</v>
      </c>
      <c r="J783" s="29">
        <v>0</v>
      </c>
      <c r="K783" s="30">
        <v>0.0286374</v>
      </c>
      <c r="L783" s="31">
        <v>1</v>
      </c>
      <c r="M783" s="57">
        <f t="shared" si="10"/>
        <v>15.040868477779291</v>
      </c>
    </row>
    <row r="784" spans="1:13" ht="15">
      <c r="A784" s="21">
        <v>43039</v>
      </c>
      <c r="B784" s="22" t="s">
        <v>13</v>
      </c>
      <c r="C784" s="23" t="s">
        <v>14</v>
      </c>
      <c r="D784" s="24" t="s">
        <v>15</v>
      </c>
      <c r="E784" s="25">
        <v>34.452</v>
      </c>
      <c r="F784" s="26" t="s">
        <v>16</v>
      </c>
      <c r="G784" s="27">
        <v>3979385.68</v>
      </c>
      <c r="H784" s="28">
        <v>0.211166</v>
      </c>
      <c r="I784" s="28">
        <v>0.196522</v>
      </c>
      <c r="J784" s="29">
        <v>0</v>
      </c>
      <c r="K784" s="30">
        <v>0.0285982</v>
      </c>
      <c r="L784" s="31">
        <v>1</v>
      </c>
      <c r="M784" s="57">
        <f t="shared" si="10"/>
        <v>15.040868477779291</v>
      </c>
    </row>
    <row r="785" spans="1:13" ht="15">
      <c r="A785" s="21">
        <v>43040</v>
      </c>
      <c r="B785" s="22" t="s">
        <v>13</v>
      </c>
      <c r="C785" s="23" t="s">
        <v>14</v>
      </c>
      <c r="D785" s="24" t="s">
        <v>15</v>
      </c>
      <c r="E785" s="25">
        <v>34.51</v>
      </c>
      <c r="F785" s="26" t="s">
        <v>16</v>
      </c>
      <c r="G785" s="27">
        <v>3975176.13</v>
      </c>
      <c r="H785" s="28">
        <v>0.212349</v>
      </c>
      <c r="I785" s="28">
        <v>0.197791</v>
      </c>
      <c r="J785" s="29">
        <v>0</v>
      </c>
      <c r="K785" s="30">
        <v>0.0285606</v>
      </c>
      <c r="L785" s="31">
        <v>1</v>
      </c>
      <c r="M785" s="57">
        <f t="shared" si="10"/>
        <v>15.040868477779291</v>
      </c>
    </row>
    <row r="786" spans="1:13" ht="15">
      <c r="A786" s="21">
        <v>43041</v>
      </c>
      <c r="B786" s="22" t="s">
        <v>13</v>
      </c>
      <c r="C786" s="23" t="s">
        <v>14</v>
      </c>
      <c r="D786" s="24" t="s">
        <v>15</v>
      </c>
      <c r="E786" s="93">
        <v>34.4453</v>
      </c>
      <c r="F786" s="26" t="s">
        <v>16</v>
      </c>
      <c r="G786" s="94">
        <v>3972102.36</v>
      </c>
      <c r="H786" s="95">
        <v>0.210429</v>
      </c>
      <c r="I786" s="95">
        <v>0.195903</v>
      </c>
      <c r="J786" s="96">
        <v>0</v>
      </c>
      <c r="K786" s="97">
        <v>0.0285232</v>
      </c>
      <c r="L786" s="98">
        <v>1</v>
      </c>
      <c r="M786" s="57">
        <f t="shared" si="10"/>
        <v>15.040868477779291</v>
      </c>
    </row>
    <row r="787" spans="1:13" ht="15">
      <c r="A787" s="21">
        <v>43042</v>
      </c>
      <c r="B787" s="22" t="s">
        <v>13</v>
      </c>
      <c r="C787" s="23" t="s">
        <v>14</v>
      </c>
      <c r="D787" s="24" t="s">
        <v>15</v>
      </c>
      <c r="E787" s="25">
        <v>34.0589</v>
      </c>
      <c r="F787" s="26" t="s">
        <v>16</v>
      </c>
      <c r="G787" s="27">
        <v>3967945.67</v>
      </c>
      <c r="H787" s="99">
        <v>0.201273</v>
      </c>
      <c r="I787" s="99">
        <v>0.186646</v>
      </c>
      <c r="J787" s="29">
        <v>0</v>
      </c>
      <c r="K787" s="30">
        <v>0.0284847</v>
      </c>
      <c r="L787" s="31">
        <v>1</v>
      </c>
      <c r="M787" s="57">
        <f t="shared" si="10"/>
        <v>15.040868477779291</v>
      </c>
    </row>
    <row r="788" spans="1:13" ht="15">
      <c r="A788" s="21">
        <v>43045</v>
      </c>
      <c r="B788" s="22" t="s">
        <v>13</v>
      </c>
      <c r="C788" s="23" t="s">
        <v>14</v>
      </c>
      <c r="D788" s="24" t="s">
        <v>15</v>
      </c>
      <c r="E788" s="25">
        <v>34.2835</v>
      </c>
      <c r="F788" s="26" t="s">
        <v>16</v>
      </c>
      <c r="G788" s="27">
        <v>3963861.16</v>
      </c>
      <c r="H788" s="99">
        <v>0.205224</v>
      </c>
      <c r="I788" s="99">
        <v>0.190871</v>
      </c>
      <c r="J788" s="29">
        <v>0</v>
      </c>
      <c r="K788" s="30">
        <v>0.0283749</v>
      </c>
      <c r="L788" s="31">
        <v>1</v>
      </c>
      <c r="M788" s="57">
        <f t="shared" si="10"/>
        <v>15.040868477779291</v>
      </c>
    </row>
    <row r="789" spans="1:13" ht="15">
      <c r="A789" s="21">
        <v>43046</v>
      </c>
      <c r="B789" s="22" t="s">
        <v>13</v>
      </c>
      <c r="C789" s="23" t="s">
        <v>14</v>
      </c>
      <c r="D789" s="24" t="s">
        <v>15</v>
      </c>
      <c r="E789" s="25">
        <v>34.2717</v>
      </c>
      <c r="F789" s="26" t="s">
        <v>16</v>
      </c>
      <c r="G789" s="27">
        <v>3962674.82</v>
      </c>
      <c r="H789" s="99">
        <v>0.205193</v>
      </c>
      <c r="I789" s="99">
        <v>0.189394</v>
      </c>
      <c r="J789" s="29">
        <v>0</v>
      </c>
      <c r="K789" s="30">
        <v>0.0283372</v>
      </c>
      <c r="L789" s="31">
        <v>1</v>
      </c>
      <c r="M789" s="57">
        <f t="shared" si="10"/>
        <v>15.040868477779291</v>
      </c>
    </row>
    <row r="790" spans="1:13" ht="15">
      <c r="A790" s="21">
        <v>43047</v>
      </c>
      <c r="B790" s="22" t="s">
        <v>13</v>
      </c>
      <c r="C790" s="23" t="s">
        <v>14</v>
      </c>
      <c r="D790" s="24" t="s">
        <v>15</v>
      </c>
      <c r="E790" s="25">
        <v>34.3068</v>
      </c>
      <c r="F790" s="26" t="s">
        <v>16</v>
      </c>
      <c r="G790" s="27">
        <v>3961183.15</v>
      </c>
      <c r="H790" s="58">
        <v>0.207162</v>
      </c>
      <c r="I790" s="58">
        <v>0.19144</v>
      </c>
      <c r="J790" s="29">
        <v>0</v>
      </c>
      <c r="K790" s="30">
        <v>0.0283</v>
      </c>
      <c r="L790" s="31">
        <v>1</v>
      </c>
      <c r="M790" s="57">
        <f t="shared" si="10"/>
        <v>15.040868477779291</v>
      </c>
    </row>
    <row r="791" spans="1:13" ht="15">
      <c r="A791" s="21">
        <v>43048</v>
      </c>
      <c r="B791" s="22" t="s">
        <v>13</v>
      </c>
      <c r="C791" s="23" t="s">
        <v>14</v>
      </c>
      <c r="D791" s="24" t="s">
        <v>15</v>
      </c>
      <c r="E791" s="25">
        <v>34.2983</v>
      </c>
      <c r="F791" s="26" t="s">
        <v>16</v>
      </c>
      <c r="G791" s="27">
        <v>3957511.05</v>
      </c>
      <c r="H791" s="99">
        <v>0.205535</v>
      </c>
      <c r="I791" s="99">
        <v>0.189869</v>
      </c>
      <c r="J791" s="29">
        <v>0</v>
      </c>
      <c r="K791" s="30">
        <v>0.0282628</v>
      </c>
      <c r="L791" s="31">
        <v>1</v>
      </c>
      <c r="M791" s="57">
        <f t="shared" si="10"/>
        <v>15.040868477779291</v>
      </c>
    </row>
    <row r="792" spans="1:13" ht="15">
      <c r="A792" s="21">
        <v>43049</v>
      </c>
      <c r="B792" s="22" t="s">
        <v>13</v>
      </c>
      <c r="C792" s="23" t="s">
        <v>14</v>
      </c>
      <c r="D792" s="24" t="s">
        <v>15</v>
      </c>
      <c r="E792" s="1">
        <v>34.2019</v>
      </c>
      <c r="F792" s="26" t="s">
        <v>16</v>
      </c>
      <c r="G792" s="2">
        <v>3953705.6</v>
      </c>
      <c r="H792" s="102">
        <v>0.202624</v>
      </c>
      <c r="I792" s="102">
        <v>0.186977</v>
      </c>
      <c r="J792" s="3">
        <v>0</v>
      </c>
      <c r="K792" s="4">
        <v>0.0282244</v>
      </c>
      <c r="L792" s="5">
        <v>1</v>
      </c>
      <c r="M792" s="57">
        <f t="shared" si="10"/>
        <v>15.040868477779291</v>
      </c>
    </row>
    <row r="793" spans="1:13" ht="15">
      <c r="A793" s="103">
        <v>43052</v>
      </c>
      <c r="B793" s="22" t="s">
        <v>13</v>
      </c>
      <c r="C793" s="23" t="s">
        <v>14</v>
      </c>
      <c r="D793" s="24" t="s">
        <v>15</v>
      </c>
      <c r="E793" s="1">
        <v>33.8705</v>
      </c>
      <c r="F793" s="26" t="s">
        <v>16</v>
      </c>
      <c r="G793" s="2">
        <v>3951183.9</v>
      </c>
      <c r="H793" s="104">
        <v>0.195674</v>
      </c>
      <c r="I793" s="104">
        <v>0.180056</v>
      </c>
      <c r="J793" s="3">
        <v>0</v>
      </c>
      <c r="K793" s="4">
        <v>0.0281139</v>
      </c>
      <c r="L793" s="5">
        <v>1</v>
      </c>
      <c r="M793" s="57">
        <f t="shared" si="10"/>
        <v>15.040868477779291</v>
      </c>
    </row>
    <row r="794" spans="1:13" ht="15">
      <c r="A794" s="103">
        <v>43053</v>
      </c>
      <c r="B794" s="22" t="s">
        <v>13</v>
      </c>
      <c r="C794" s="23" t="s">
        <v>14</v>
      </c>
      <c r="D794" s="24" t="s">
        <v>15</v>
      </c>
      <c r="E794" s="1">
        <v>33.7999</v>
      </c>
      <c r="F794" s="26" t="s">
        <v>16</v>
      </c>
      <c r="G794" s="2">
        <v>3950283.36</v>
      </c>
      <c r="H794" s="104">
        <v>0.194813</v>
      </c>
      <c r="I794" s="104">
        <v>0.179223</v>
      </c>
      <c r="J794" s="3">
        <v>0</v>
      </c>
      <c r="K794" s="4">
        <v>0.028077</v>
      </c>
      <c r="L794" s="5">
        <v>1</v>
      </c>
      <c r="M794" s="57">
        <f t="shared" si="10"/>
        <v>15.040868477779291</v>
      </c>
    </row>
    <row r="795" spans="1:13" ht="15">
      <c r="A795" s="103">
        <v>43054</v>
      </c>
      <c r="B795" s="22" t="s">
        <v>13</v>
      </c>
      <c r="C795" s="23" t="s">
        <v>14</v>
      </c>
      <c r="D795" s="24" t="s">
        <v>15</v>
      </c>
      <c r="E795" s="1">
        <v>33.5083</v>
      </c>
      <c r="F795" s="26" t="s">
        <v>16</v>
      </c>
      <c r="G795" s="2">
        <v>3947707.7</v>
      </c>
      <c r="H795" s="104">
        <v>0.188035</v>
      </c>
      <c r="I795" s="104">
        <v>0.17237</v>
      </c>
      <c r="J795" s="3">
        <v>0</v>
      </c>
      <c r="K795" s="4">
        <v>0.0280402</v>
      </c>
      <c r="L795" s="5">
        <v>1</v>
      </c>
      <c r="M795" s="57">
        <f t="shared" si="10"/>
        <v>15.040868477779291</v>
      </c>
    </row>
    <row r="796" spans="1:13" ht="15">
      <c r="A796" s="103">
        <v>43055</v>
      </c>
      <c r="B796" s="22" t="s">
        <v>13</v>
      </c>
      <c r="C796" s="23" t="s">
        <v>14</v>
      </c>
      <c r="D796" s="24" t="s">
        <v>15</v>
      </c>
      <c r="E796" s="1">
        <v>33.658</v>
      </c>
      <c r="F796" s="26" t="s">
        <v>16</v>
      </c>
      <c r="G796" s="2">
        <v>3945382.74</v>
      </c>
      <c r="H796" s="105">
        <v>0.19175</v>
      </c>
      <c r="I796" s="105">
        <v>0.176216</v>
      </c>
      <c r="J796" s="3">
        <v>0</v>
      </c>
      <c r="K796" s="4">
        <v>0.0280036</v>
      </c>
      <c r="L796" s="5">
        <v>1</v>
      </c>
      <c r="M796" s="57">
        <f t="shared" si="10"/>
        <v>15.040868477779291</v>
      </c>
    </row>
    <row r="797" spans="1:13" ht="15">
      <c r="A797" s="103">
        <v>43056</v>
      </c>
      <c r="B797" s="22" t="s">
        <v>13</v>
      </c>
      <c r="C797" s="23" t="s">
        <v>14</v>
      </c>
      <c r="D797" s="24" t="s">
        <v>15</v>
      </c>
      <c r="E797" s="1">
        <v>33.7462</v>
      </c>
      <c r="F797" s="26" t="s">
        <v>16</v>
      </c>
      <c r="G797" s="2">
        <v>3943877.45</v>
      </c>
      <c r="H797" s="106">
        <v>0.193913</v>
      </c>
      <c r="I797" s="106">
        <v>0.178483</v>
      </c>
      <c r="J797" s="3">
        <v>0</v>
      </c>
      <c r="K797" s="4">
        <v>0.0279653</v>
      </c>
      <c r="L797" s="5">
        <v>1</v>
      </c>
      <c r="M797" s="57">
        <f t="shared" si="10"/>
        <v>15.040868477779291</v>
      </c>
    </row>
    <row r="798" spans="1:13" ht="15">
      <c r="A798" s="103">
        <v>43059</v>
      </c>
      <c r="B798" s="22" t="s">
        <v>13</v>
      </c>
      <c r="C798" s="23" t="s">
        <v>14</v>
      </c>
      <c r="D798" s="24" t="s">
        <v>15</v>
      </c>
      <c r="E798" s="1">
        <v>33.7764</v>
      </c>
      <c r="F798" s="26" t="s">
        <v>16</v>
      </c>
      <c r="G798" s="2">
        <v>3941452.55</v>
      </c>
      <c r="H798" s="107">
        <v>0.194749</v>
      </c>
      <c r="I798" s="107">
        <v>0.179514</v>
      </c>
      <c r="J798" s="3">
        <v>0</v>
      </c>
      <c r="K798" s="4">
        <v>0.0278548</v>
      </c>
      <c r="L798" s="5">
        <v>1</v>
      </c>
      <c r="M798" s="57">
        <f t="shared" si="10"/>
        <v>15.040868477779291</v>
      </c>
    </row>
    <row r="799" spans="1:13" ht="15">
      <c r="A799" s="103">
        <v>43060</v>
      </c>
      <c r="B799" s="22" t="s">
        <v>13</v>
      </c>
      <c r="C799" s="23" t="s">
        <v>14</v>
      </c>
      <c r="D799" s="24" t="s">
        <v>15</v>
      </c>
      <c r="E799" s="1">
        <v>34.0539</v>
      </c>
      <c r="F799" s="26" t="s">
        <v>16</v>
      </c>
      <c r="G799" s="2">
        <v>3892332.06</v>
      </c>
      <c r="H799" s="108">
        <v>0.201477</v>
      </c>
      <c r="I799" s="108">
        <v>0.186428</v>
      </c>
      <c r="J799" s="3">
        <v>0</v>
      </c>
      <c r="K799" s="4">
        <v>0.0278175</v>
      </c>
      <c r="L799" s="5">
        <v>1</v>
      </c>
      <c r="M799" s="57">
        <f t="shared" si="10"/>
        <v>15.040868477779291</v>
      </c>
    </row>
    <row r="800" spans="1:13" ht="15">
      <c r="A800" s="103">
        <v>43061</v>
      </c>
      <c r="B800" s="22" t="s">
        <v>13</v>
      </c>
      <c r="C800" s="23" t="s">
        <v>14</v>
      </c>
      <c r="D800" s="24" t="s">
        <v>15</v>
      </c>
      <c r="E800" s="1">
        <v>33.9593</v>
      </c>
      <c r="F800" s="26" t="s">
        <v>16</v>
      </c>
      <c r="G800" s="2">
        <v>3891563.73</v>
      </c>
      <c r="H800" s="109">
        <v>0.199856</v>
      </c>
      <c r="I800" s="109">
        <v>0.184826</v>
      </c>
      <c r="J800" s="3">
        <v>0</v>
      </c>
      <c r="K800" s="4">
        <v>0.0277802</v>
      </c>
      <c r="L800" s="5">
        <v>1</v>
      </c>
      <c r="M800" s="57">
        <f t="shared" si="10"/>
        <v>15.040868477779291</v>
      </c>
    </row>
    <row r="801" spans="1:13" ht="15">
      <c r="A801" s="103">
        <v>43062</v>
      </c>
      <c r="B801" s="22" t="s">
        <v>13</v>
      </c>
      <c r="C801" s="23" t="s">
        <v>14</v>
      </c>
      <c r="D801" s="24" t="s">
        <v>15</v>
      </c>
      <c r="E801" s="1">
        <v>34.0095</v>
      </c>
      <c r="F801" s="26" t="s">
        <v>16</v>
      </c>
      <c r="G801" s="2">
        <v>3893192.29</v>
      </c>
      <c r="H801" s="110">
        <v>0.200415</v>
      </c>
      <c r="I801" s="110">
        <v>0.185468</v>
      </c>
      <c r="J801" s="3">
        <v>0</v>
      </c>
      <c r="K801" s="4">
        <v>0.0277433</v>
      </c>
      <c r="L801" s="5">
        <v>1</v>
      </c>
      <c r="M801" s="57">
        <f t="shared" si="10"/>
        <v>15.040868477779291</v>
      </c>
    </row>
    <row r="802" spans="1:13" ht="15">
      <c r="A802" s="103">
        <v>43063</v>
      </c>
      <c r="B802" s="22" t="s">
        <v>13</v>
      </c>
      <c r="C802" s="23" t="s">
        <v>14</v>
      </c>
      <c r="D802" s="24" t="s">
        <v>15</v>
      </c>
      <c r="E802" s="1">
        <v>33.9458</v>
      </c>
      <c r="F802" s="26" t="s">
        <v>16</v>
      </c>
      <c r="G802" s="2">
        <v>3892089.46</v>
      </c>
      <c r="H802" s="111">
        <v>0.198751</v>
      </c>
      <c r="I802" s="111">
        <v>0.183838</v>
      </c>
      <c r="J802" s="3">
        <v>0</v>
      </c>
      <c r="K802" s="4">
        <v>0.0277052</v>
      </c>
      <c r="L802" s="5">
        <v>1</v>
      </c>
      <c r="M802" s="57">
        <f t="shared" si="10"/>
        <v>15.040868477779291</v>
      </c>
    </row>
    <row r="803" spans="1:13" ht="15">
      <c r="A803" s="103">
        <v>43066</v>
      </c>
      <c r="B803" s="22" t="s">
        <v>13</v>
      </c>
      <c r="C803" s="23" t="s">
        <v>14</v>
      </c>
      <c r="D803" s="24" t="s">
        <v>15</v>
      </c>
      <c r="E803" s="1">
        <v>34.0985</v>
      </c>
      <c r="F803" s="26" t="s">
        <v>16</v>
      </c>
      <c r="G803" s="2">
        <v>3894623.45</v>
      </c>
      <c r="H803" s="112">
        <v>0.202545</v>
      </c>
      <c r="I803" s="112">
        <v>0.187878</v>
      </c>
      <c r="J803" s="3">
        <v>0</v>
      </c>
      <c r="K803" s="4">
        <v>0.0275957</v>
      </c>
      <c r="L803" s="5">
        <v>1</v>
      </c>
      <c r="M803" s="57">
        <f t="shared" si="10"/>
        <v>15.040868477779291</v>
      </c>
    </row>
    <row r="804" spans="1:13" ht="15">
      <c r="A804" s="103">
        <v>43067</v>
      </c>
      <c r="B804" s="22" t="s">
        <v>13</v>
      </c>
      <c r="C804" s="23" t="s">
        <v>14</v>
      </c>
      <c r="D804" s="24" t="s">
        <v>15</v>
      </c>
      <c r="E804" s="1">
        <v>33.8844</v>
      </c>
      <c r="F804" s="26" t="s">
        <v>16</v>
      </c>
      <c r="G804" s="2">
        <v>3892807.76</v>
      </c>
      <c r="H804" s="113">
        <v>0.197327</v>
      </c>
      <c r="I804" s="113">
        <v>0.182629</v>
      </c>
      <c r="J804" s="3">
        <v>0</v>
      </c>
      <c r="K804" s="4">
        <v>0.0275588</v>
      </c>
      <c r="L804" s="5">
        <v>1</v>
      </c>
      <c r="M804" s="57">
        <f t="shared" si="10"/>
        <v>15.040868477779291</v>
      </c>
    </row>
    <row r="805" spans="1:13" ht="15">
      <c r="A805" s="103">
        <v>43068</v>
      </c>
      <c r="B805" s="22" t="s">
        <v>13</v>
      </c>
      <c r="C805" s="23" t="s">
        <v>14</v>
      </c>
      <c r="D805" s="24" t="s">
        <v>15</v>
      </c>
      <c r="E805" s="1">
        <v>33.7934</v>
      </c>
      <c r="F805" s="26" t="s">
        <v>16</v>
      </c>
      <c r="G805" s="2">
        <v>3891785.06</v>
      </c>
      <c r="H805" s="114">
        <v>0.194856</v>
      </c>
      <c r="I805" s="114">
        <v>0.180178</v>
      </c>
      <c r="J805" s="3">
        <v>0</v>
      </c>
      <c r="K805" s="4">
        <v>0.027522</v>
      </c>
      <c r="L805" s="5">
        <v>1</v>
      </c>
      <c r="M805" s="57">
        <f t="shared" si="10"/>
        <v>15.040868477779291</v>
      </c>
    </row>
    <row r="806" spans="1:13" ht="15">
      <c r="A806" s="103">
        <v>43069</v>
      </c>
      <c r="B806" s="22" t="s">
        <v>13</v>
      </c>
      <c r="C806" s="23" t="s">
        <v>14</v>
      </c>
      <c r="D806" s="24" t="s">
        <v>15</v>
      </c>
      <c r="E806" s="1">
        <v>33.874</v>
      </c>
      <c r="F806" s="26" t="s">
        <v>16</v>
      </c>
      <c r="G806" s="2">
        <v>3890640.54</v>
      </c>
      <c r="H806" s="115">
        <v>0.197008</v>
      </c>
      <c r="I806" s="115">
        <v>0.182435</v>
      </c>
      <c r="J806" s="3">
        <v>0</v>
      </c>
      <c r="K806" s="4">
        <v>0.0274805</v>
      </c>
      <c r="L806" s="5">
        <v>1</v>
      </c>
      <c r="M806" s="57">
        <f t="shared" si="10"/>
        <v>15.040868477779291</v>
      </c>
    </row>
    <row r="807" spans="1:13" ht="15">
      <c r="A807" s="103">
        <v>43070</v>
      </c>
      <c r="B807" s="116" t="s">
        <v>13</v>
      </c>
      <c r="C807" s="117" t="s">
        <v>14</v>
      </c>
      <c r="D807" s="118" t="s">
        <v>15</v>
      </c>
      <c r="E807" s="1">
        <v>33.7027</v>
      </c>
      <c r="F807" s="26" t="s">
        <v>16</v>
      </c>
      <c r="G807" s="2">
        <v>3893893.79</v>
      </c>
      <c r="H807" s="119">
        <v>0.192732</v>
      </c>
      <c r="I807" s="119">
        <v>0.178148</v>
      </c>
      <c r="J807" s="3">
        <v>0</v>
      </c>
      <c r="K807" s="4">
        <v>0.0274425</v>
      </c>
      <c r="L807" s="5">
        <v>1</v>
      </c>
      <c r="M807" s="57">
        <f t="shared" si="10"/>
        <v>15.040868477779291</v>
      </c>
    </row>
    <row r="808" spans="1:13" ht="15">
      <c r="A808" s="103">
        <v>43073</v>
      </c>
      <c r="B808" s="116" t="s">
        <v>13</v>
      </c>
      <c r="C808" s="117" t="s">
        <v>14</v>
      </c>
      <c r="D808" s="118" t="s">
        <v>15</v>
      </c>
      <c r="E808" s="1">
        <v>34.0453</v>
      </c>
      <c r="F808" s="26" t="s">
        <v>16</v>
      </c>
      <c r="G808" s="2">
        <v>3893958.13</v>
      </c>
      <c r="H808" s="120">
        <v>0.200841</v>
      </c>
      <c r="I808" s="120">
        <v>0.186582</v>
      </c>
      <c r="J808" s="3">
        <v>0</v>
      </c>
      <c r="K808" s="4">
        <v>0.0273335</v>
      </c>
      <c r="L808" s="5">
        <v>1</v>
      </c>
      <c r="M808" s="57">
        <f t="shared" si="10"/>
        <v>15.040868477779291</v>
      </c>
    </row>
    <row r="809" spans="1:13" ht="15">
      <c r="A809" s="103">
        <v>43074</v>
      </c>
      <c r="B809" s="116" t="s">
        <v>13</v>
      </c>
      <c r="C809" s="117" t="s">
        <v>14</v>
      </c>
      <c r="D809" s="118" t="s">
        <v>15</v>
      </c>
      <c r="E809" s="1">
        <v>33.9139</v>
      </c>
      <c r="F809" s="26" t="s">
        <v>16</v>
      </c>
      <c r="G809" s="2">
        <v>3889655.33</v>
      </c>
      <c r="H809" s="121">
        <v>0.197199</v>
      </c>
      <c r="I809" s="121">
        <v>0.182945</v>
      </c>
      <c r="J809" s="3">
        <v>0</v>
      </c>
      <c r="K809" s="4">
        <v>0.0272965</v>
      </c>
      <c r="L809" s="5">
        <v>1</v>
      </c>
      <c r="M809" s="57">
        <f t="shared" si="10"/>
        <v>15.040868477779291</v>
      </c>
    </row>
    <row r="810" spans="1:13" ht="15">
      <c r="A810" s="103">
        <v>43075</v>
      </c>
      <c r="B810" s="116" t="s">
        <v>13</v>
      </c>
      <c r="C810" s="117" t="s">
        <v>14</v>
      </c>
      <c r="D810" s="118" t="s">
        <v>15</v>
      </c>
      <c r="E810" s="1">
        <v>33.7179</v>
      </c>
      <c r="F810" s="26" t="s">
        <v>16</v>
      </c>
      <c r="G810" s="2">
        <v>3888127.88</v>
      </c>
      <c r="H810" s="122">
        <v>0.191647</v>
      </c>
      <c r="I810" s="122">
        <v>0.177372</v>
      </c>
      <c r="J810" s="3">
        <v>0</v>
      </c>
      <c r="K810" s="4">
        <v>0.0272593</v>
      </c>
      <c r="L810" s="5">
        <v>1</v>
      </c>
      <c r="M810" s="57">
        <f t="shared" si="10"/>
        <v>15.040868477779291</v>
      </c>
    </row>
    <row r="811" spans="1:13" ht="15">
      <c r="A811" s="103">
        <v>43076</v>
      </c>
      <c r="B811" s="116" t="s">
        <v>13</v>
      </c>
      <c r="C811" s="117" t="s">
        <v>14</v>
      </c>
      <c r="D811" s="118" t="s">
        <v>15</v>
      </c>
      <c r="E811" s="1">
        <v>33.779</v>
      </c>
      <c r="F811" s="26" t="s">
        <v>16</v>
      </c>
      <c r="G811" s="2">
        <v>3893236.85</v>
      </c>
      <c r="H811" s="123">
        <v>0.190714</v>
      </c>
      <c r="I811" s="123">
        <v>0.176526</v>
      </c>
      <c r="J811" s="3">
        <v>0</v>
      </c>
      <c r="K811" s="4">
        <v>0.0272223</v>
      </c>
      <c r="L811" s="5">
        <v>1</v>
      </c>
      <c r="M811" s="57">
        <f t="shared" si="10"/>
        <v>15.040868477779291</v>
      </c>
    </row>
    <row r="812" spans="1:13" ht="15">
      <c r="A812" s="103">
        <v>43077</v>
      </c>
      <c r="B812" s="116" t="s">
        <v>13</v>
      </c>
      <c r="C812" s="117" t="s">
        <v>14</v>
      </c>
      <c r="D812" s="118" t="s">
        <v>15</v>
      </c>
      <c r="E812" s="1">
        <v>33.9182</v>
      </c>
      <c r="F812" s="26" t="s">
        <v>16</v>
      </c>
      <c r="G812" s="2">
        <v>3893760.28</v>
      </c>
      <c r="H812" s="124">
        <v>0.194748</v>
      </c>
      <c r="I812" s="124">
        <v>0.180681</v>
      </c>
      <c r="J812" s="3">
        <v>0</v>
      </c>
      <c r="K812" s="4">
        <v>0.0271842</v>
      </c>
      <c r="L812" s="5">
        <v>1</v>
      </c>
      <c r="M812" s="57">
        <f t="shared" si="10"/>
        <v>15.040868477779291</v>
      </c>
    </row>
    <row r="813" spans="1:13" ht="15">
      <c r="A813" s="103">
        <v>43080</v>
      </c>
      <c r="B813" s="116" t="s">
        <v>13</v>
      </c>
      <c r="C813" s="117" t="s">
        <v>14</v>
      </c>
      <c r="D813" s="118" t="s">
        <v>15</v>
      </c>
      <c r="E813" s="1">
        <v>33.6825</v>
      </c>
      <c r="F813" s="26" t="s">
        <v>16</v>
      </c>
      <c r="G813" s="2">
        <v>3893598.41</v>
      </c>
      <c r="H813" s="125">
        <v>0.190402</v>
      </c>
      <c r="I813" s="125">
        <v>0.176418</v>
      </c>
      <c r="J813" s="3">
        <v>0</v>
      </c>
      <c r="K813" s="4">
        <v>0.0270746</v>
      </c>
      <c r="L813" s="5">
        <v>1</v>
      </c>
      <c r="M813" s="57">
        <f t="shared" si="10"/>
        <v>15.040868477779291</v>
      </c>
    </row>
    <row r="814" spans="1:13" ht="15">
      <c r="A814" s="103">
        <v>43081</v>
      </c>
      <c r="B814" s="116" t="s">
        <v>13</v>
      </c>
      <c r="C814" s="117" t="s">
        <v>14</v>
      </c>
      <c r="D814" s="118" t="s">
        <v>15</v>
      </c>
      <c r="E814" s="1">
        <v>33.8768</v>
      </c>
      <c r="F814" s="26" t="s">
        <v>16</v>
      </c>
      <c r="G814" s="2">
        <v>3900085.76</v>
      </c>
      <c r="H814" s="126">
        <v>0.19623</v>
      </c>
      <c r="I814" s="126">
        <v>0.182387</v>
      </c>
      <c r="J814" s="3">
        <v>0</v>
      </c>
      <c r="K814" s="4">
        <v>0.0270378</v>
      </c>
      <c r="L814" s="5">
        <v>1</v>
      </c>
      <c r="M814" s="57">
        <f t="shared" si="10"/>
        <v>15.040868477779291</v>
      </c>
    </row>
    <row r="815" spans="1:13" ht="15">
      <c r="A815" s="103">
        <v>43082</v>
      </c>
      <c r="B815" s="116" t="s">
        <v>13</v>
      </c>
      <c r="C815" s="117" t="s">
        <v>14</v>
      </c>
      <c r="D815" s="118" t="s">
        <v>15</v>
      </c>
      <c r="E815" s="1">
        <v>33.8125</v>
      </c>
      <c r="F815" s="26" t="s">
        <v>16</v>
      </c>
      <c r="G815" s="2">
        <v>3900454.74</v>
      </c>
      <c r="H815" s="127">
        <v>0.192573</v>
      </c>
      <c r="I815" s="127">
        <v>0.178765</v>
      </c>
      <c r="J815" s="3">
        <v>0</v>
      </c>
      <c r="K815" s="4">
        <v>0.0270007</v>
      </c>
      <c r="L815" s="5">
        <v>1</v>
      </c>
      <c r="M815" s="57">
        <f t="shared" si="10"/>
        <v>15.040868477779291</v>
      </c>
    </row>
    <row r="816" spans="1:13" ht="15">
      <c r="A816" s="103">
        <v>43083</v>
      </c>
      <c r="B816" s="116" t="s">
        <v>13</v>
      </c>
      <c r="C816" s="117" t="s">
        <v>14</v>
      </c>
      <c r="D816" s="118" t="s">
        <v>15</v>
      </c>
      <c r="E816" s="1">
        <v>33.8965</v>
      </c>
      <c r="F816" s="26" t="s">
        <v>16</v>
      </c>
      <c r="G816" s="2">
        <v>3898904.5</v>
      </c>
      <c r="H816" s="128">
        <v>0.19465</v>
      </c>
      <c r="I816" s="128">
        <v>0.180937</v>
      </c>
      <c r="J816" s="3">
        <v>0</v>
      </c>
      <c r="K816" s="4">
        <v>0.0269636</v>
      </c>
      <c r="L816" s="5">
        <v>1</v>
      </c>
      <c r="M816" s="57">
        <f t="shared" si="10"/>
        <v>15.040868477779291</v>
      </c>
    </row>
    <row r="817" spans="1:13" ht="15">
      <c r="A817" s="103">
        <v>43084</v>
      </c>
      <c r="B817" s="116" t="s">
        <v>13</v>
      </c>
      <c r="C817" s="117" t="s">
        <v>14</v>
      </c>
      <c r="D817" s="118" t="s">
        <v>15</v>
      </c>
      <c r="E817" s="1">
        <v>33.8845</v>
      </c>
      <c r="F817" s="26" t="s">
        <v>16</v>
      </c>
      <c r="G817" s="2">
        <v>3902745.9</v>
      </c>
      <c r="H817" s="129">
        <v>0.195697</v>
      </c>
      <c r="I817" s="129">
        <v>0.182042</v>
      </c>
      <c r="J817" s="3">
        <v>0</v>
      </c>
      <c r="K817" s="4">
        <v>0.0269253</v>
      </c>
      <c r="L817" s="5">
        <v>1</v>
      </c>
      <c r="M817" s="57">
        <f t="shared" si="10"/>
        <v>15.040868477779291</v>
      </c>
    </row>
    <row r="818" spans="1:13" ht="15">
      <c r="A818" s="103">
        <v>43087</v>
      </c>
      <c r="B818" s="116" t="s">
        <v>13</v>
      </c>
      <c r="C818" s="117" t="s">
        <v>14</v>
      </c>
      <c r="D818" s="118" t="s">
        <v>15</v>
      </c>
      <c r="E818" s="1">
        <v>34.0843</v>
      </c>
      <c r="F818" s="26" t="s">
        <v>16</v>
      </c>
      <c r="G818" s="2">
        <v>3895701.13</v>
      </c>
      <c r="H818" s="130">
        <v>0.200116</v>
      </c>
      <c r="I818" s="130">
        <v>0.186721</v>
      </c>
      <c r="J818" s="3">
        <v>0</v>
      </c>
      <c r="K818" s="4">
        <v>0.0268154</v>
      </c>
      <c r="L818" s="5">
        <v>1</v>
      </c>
      <c r="M818" s="57">
        <f t="shared" si="10"/>
        <v>15.040868477779291</v>
      </c>
    </row>
    <row r="819" spans="1:13" ht="15">
      <c r="A819" s="103">
        <v>43088</v>
      </c>
      <c r="B819" s="116" t="s">
        <v>13</v>
      </c>
      <c r="C819" s="117" t="s">
        <v>14</v>
      </c>
      <c r="D819" s="118" t="s">
        <v>15</v>
      </c>
      <c r="E819" s="1">
        <v>34.107</v>
      </c>
      <c r="F819" s="26" t="s">
        <v>16</v>
      </c>
      <c r="G819" s="2">
        <v>3891054.73</v>
      </c>
      <c r="H819" s="131">
        <v>0.200129</v>
      </c>
      <c r="I819" s="131">
        <v>0.186803</v>
      </c>
      <c r="J819" s="3">
        <v>0</v>
      </c>
      <c r="K819" s="4">
        <v>0.0267781</v>
      </c>
      <c r="L819" s="5">
        <v>1</v>
      </c>
      <c r="M819" s="57">
        <f t="shared" si="10"/>
        <v>15.040868477779291</v>
      </c>
    </row>
    <row r="820" spans="1:13" ht="15">
      <c r="A820" s="103">
        <v>43089</v>
      </c>
      <c r="B820" s="116" t="s">
        <v>13</v>
      </c>
      <c r="C820" s="117" t="s">
        <v>14</v>
      </c>
      <c r="D820" s="118" t="s">
        <v>15</v>
      </c>
      <c r="E820" s="1">
        <v>34.1853</v>
      </c>
      <c r="F820" s="26" t="s">
        <v>16</v>
      </c>
      <c r="G820" s="2">
        <v>3894633.66</v>
      </c>
      <c r="H820" s="132">
        <v>0.201676</v>
      </c>
      <c r="I820" s="132">
        <v>0.188442</v>
      </c>
      <c r="J820" s="3">
        <v>0</v>
      </c>
      <c r="K820" s="4">
        <v>0.0267406</v>
      </c>
      <c r="L820" s="5">
        <v>1</v>
      </c>
      <c r="M820" s="57">
        <f t="shared" si="10"/>
        <v>15.040868477779291</v>
      </c>
    </row>
    <row r="821" spans="1:13" ht="15">
      <c r="A821" s="103">
        <v>43090</v>
      </c>
      <c r="B821" s="116" t="s">
        <v>13</v>
      </c>
      <c r="C821" s="117" t="s">
        <v>14</v>
      </c>
      <c r="D821" s="118" t="s">
        <v>15</v>
      </c>
      <c r="E821" s="1">
        <v>34.1773</v>
      </c>
      <c r="F821" s="26" t="s">
        <v>16</v>
      </c>
      <c r="G821" s="2">
        <v>3893157.76</v>
      </c>
      <c r="H821" s="133">
        <v>0.202101</v>
      </c>
      <c r="I821" s="133">
        <v>0.188926</v>
      </c>
      <c r="J821" s="3">
        <v>0</v>
      </c>
      <c r="K821" s="4">
        <v>0.0267029</v>
      </c>
      <c r="L821" s="5">
        <v>1</v>
      </c>
      <c r="M821" s="57">
        <f t="shared" si="10"/>
        <v>15.040868477779291</v>
      </c>
    </row>
    <row r="822" spans="1:13" ht="15">
      <c r="A822" s="103">
        <v>43091</v>
      </c>
      <c r="B822" s="116" t="s">
        <v>13</v>
      </c>
      <c r="C822" s="117" t="s">
        <v>14</v>
      </c>
      <c r="D822" s="118" t="s">
        <v>15</v>
      </c>
      <c r="E822" s="1">
        <v>34.1468</v>
      </c>
      <c r="F822" s="26" t="s">
        <v>16</v>
      </c>
      <c r="G822" s="2">
        <v>3892840.77</v>
      </c>
      <c r="H822" s="134">
        <v>0.201231</v>
      </c>
      <c r="I822" s="134">
        <v>0.188108</v>
      </c>
      <c r="J822" s="3">
        <v>0</v>
      </c>
      <c r="K822" s="4">
        <v>0.0266631</v>
      </c>
      <c r="L822" s="5">
        <v>1</v>
      </c>
      <c r="M822" s="57">
        <f t="shared" si="10"/>
        <v>15.040868477779291</v>
      </c>
    </row>
    <row r="823" spans="1:13" ht="15">
      <c r="A823" s="103">
        <v>43096</v>
      </c>
      <c r="B823" s="116" t="s">
        <v>13</v>
      </c>
      <c r="C823" s="117" t="s">
        <v>14</v>
      </c>
      <c r="D823" s="118" t="s">
        <v>15</v>
      </c>
      <c r="E823" s="1">
        <v>34.2689</v>
      </c>
      <c r="F823" s="26" t="s">
        <v>16</v>
      </c>
      <c r="G823" s="2">
        <v>3894749.12</v>
      </c>
      <c r="H823" s="135">
        <v>0.204413</v>
      </c>
      <c r="I823" s="135">
        <v>0.191637</v>
      </c>
      <c r="J823" s="3">
        <v>0</v>
      </c>
      <c r="K823" s="4">
        <v>0.0264785</v>
      </c>
      <c r="L823" s="5">
        <v>1</v>
      </c>
      <c r="M823" s="57">
        <f t="shared" si="10"/>
        <v>15.040868477779291</v>
      </c>
    </row>
    <row r="824" spans="1:13" ht="15">
      <c r="A824" s="103">
        <v>43097</v>
      </c>
      <c r="B824" s="116" t="s">
        <v>13</v>
      </c>
      <c r="C824" s="117" t="s">
        <v>14</v>
      </c>
      <c r="D824" s="118" t="s">
        <v>15</v>
      </c>
      <c r="E824" s="1">
        <v>34.479</v>
      </c>
      <c r="F824" s="26" t="s">
        <v>16</v>
      </c>
      <c r="G824" s="2">
        <v>3894708.7</v>
      </c>
      <c r="H824" s="136">
        <v>0.206883</v>
      </c>
      <c r="I824" s="136">
        <v>0.194246</v>
      </c>
      <c r="J824" s="3">
        <v>0</v>
      </c>
      <c r="K824" s="4">
        <v>0.0264408</v>
      </c>
      <c r="L824" s="5">
        <v>1</v>
      </c>
      <c r="M824" s="57">
        <f t="shared" si="10"/>
        <v>15.040868477779291</v>
      </c>
    </row>
    <row r="825" spans="1:13" ht="15">
      <c r="A825" s="103">
        <v>43098</v>
      </c>
      <c r="B825" s="116" t="s">
        <v>13</v>
      </c>
      <c r="C825" s="117" t="s">
        <v>14</v>
      </c>
      <c r="D825" s="118" t="s">
        <v>15</v>
      </c>
      <c r="E825" s="1">
        <v>34.7177</v>
      </c>
      <c r="F825" s="26" t="s">
        <v>16</v>
      </c>
      <c r="G825" s="2">
        <v>3893012.96</v>
      </c>
      <c r="H825" s="137">
        <v>0.211408</v>
      </c>
      <c r="I825" s="137">
        <v>0.198923</v>
      </c>
      <c r="J825" s="3">
        <v>0</v>
      </c>
      <c r="K825" s="4">
        <v>0.0264008</v>
      </c>
      <c r="L825" s="5">
        <v>1</v>
      </c>
      <c r="M825" s="57">
        <f t="shared" si="10"/>
        <v>15.040868477779291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 Suslova</dc:creator>
  <cp:keywords/>
  <dc:description/>
  <cp:lastModifiedBy>Kristi Paats</cp:lastModifiedBy>
  <dcterms:created xsi:type="dcterms:W3CDTF">2015-04-30T13:50:47Z</dcterms:created>
  <dcterms:modified xsi:type="dcterms:W3CDTF">2018-01-02T14:25:13Z</dcterms:modified>
  <cp:category/>
  <cp:version/>
  <cp:contentType/>
  <cp:contentStatus/>
</cp:coreProperties>
</file>